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C:\Users\tagirova\Desktop\"/>
    </mc:Choice>
  </mc:AlternateContent>
  <xr:revisionPtr revIDLastSave="0" documentId="13_ncr:1_{D2FF031D-42B2-4471-AA41-B7FBE128CC7A}" xr6:coauthVersionLast="47" xr6:coauthVersionMax="47" xr10:uidLastSave="{00000000-0000-0000-0000-000000000000}"/>
  <bookViews>
    <workbookView xWindow="-120" yWindow="-120" windowWidth="29040" windowHeight="15840" xr2:uid="{00000000-000D-0000-FFFF-FFFF00000000}"/>
  </bookViews>
  <sheets>
    <sheet name="Лист1" sheetId="1" r:id="rId1"/>
  </sheets>
  <definedNames>
    <definedName name="_xlnm._FilterDatabase" localSheetId="0" hidden="1">Лист1!$A$10:$W$392</definedName>
  </definedNames>
  <calcPr calcId="181029"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30" i="1" l="1"/>
  <c r="W130" i="1" s="1"/>
  <c r="L131" i="1"/>
  <c r="W131" i="1" s="1"/>
  <c r="L132" i="1"/>
  <c r="W132" i="1" s="1"/>
  <c r="L186" i="1"/>
  <c r="W186" i="1" s="1"/>
  <c r="L185" i="1"/>
  <c r="W185" i="1" s="1"/>
  <c r="L213" i="1"/>
  <c r="W213" i="1" s="1"/>
  <c r="L245" i="1" l="1"/>
  <c r="W245" i="1" s="1"/>
  <c r="L260" i="1"/>
  <c r="W260" i="1" s="1"/>
  <c r="L81" i="1"/>
  <c r="W81" i="1" s="1"/>
  <c r="L75" i="1"/>
  <c r="W75" i="1" s="1"/>
  <c r="L18" i="1"/>
  <c r="W18" i="1" s="1"/>
  <c r="L17" i="1"/>
  <c r="W17" i="1" s="1"/>
  <c r="L391" i="1" l="1"/>
  <c r="W391" i="1" s="1"/>
  <c r="L346" i="1"/>
  <c r="W346" i="1" s="1"/>
  <c r="L71" i="1" l="1"/>
  <c r="W71" i="1" s="1"/>
  <c r="L390" i="1"/>
  <c r="W390" i="1" s="1"/>
  <c r="L389" i="1"/>
  <c r="W389" i="1" s="1"/>
  <c r="L388" i="1"/>
  <c r="W388" i="1" s="1"/>
  <c r="L387" i="1"/>
  <c r="W387" i="1" s="1"/>
  <c r="L382" i="1"/>
  <c r="W382" i="1" s="1"/>
  <c r="L381" i="1"/>
  <c r="W381" i="1" s="1"/>
  <c r="L263" i="1"/>
  <c r="W263" i="1" s="1"/>
  <c r="L261" i="1"/>
  <c r="W261" i="1" s="1"/>
  <c r="L256" i="1"/>
  <c r="W256" i="1" s="1"/>
  <c r="L161" i="1" l="1"/>
  <c r="W161" i="1" s="1"/>
  <c r="L358" i="1"/>
  <c r="W358" i="1" s="1"/>
  <c r="L13" i="1"/>
  <c r="W13" i="1" s="1"/>
  <c r="L12" i="1"/>
  <c r="W12" i="1" s="1"/>
  <c r="L198" i="1"/>
  <c r="W198" i="1" s="1"/>
  <c r="L189" i="1"/>
  <c r="W189" i="1" s="1"/>
  <c r="L156" i="1"/>
  <c r="W156" i="1" s="1"/>
  <c r="L110" i="1"/>
  <c r="W110" i="1" s="1"/>
  <c r="L66" i="1"/>
  <c r="W66" i="1" s="1"/>
  <c r="L144" i="1"/>
  <c r="W144" i="1" s="1"/>
  <c r="L143" i="1"/>
  <c r="W143" i="1" s="1"/>
  <c r="L142" i="1"/>
  <c r="W142" i="1" s="1"/>
  <c r="L141" i="1"/>
  <c r="W141" i="1" s="1"/>
  <c r="L140" i="1"/>
  <c r="W140" i="1" s="1"/>
  <c r="L139" i="1"/>
  <c r="W139" i="1" s="1"/>
  <c r="L138" i="1"/>
  <c r="W138" i="1" s="1"/>
  <c r="L80" i="1"/>
  <c r="W80" i="1" s="1"/>
  <c r="L76" i="1"/>
  <c r="W76" i="1" s="1"/>
  <c r="L112" i="1"/>
  <c r="W112" i="1" s="1"/>
  <c r="L34" i="1" l="1"/>
  <c r="W34" i="1" s="1"/>
  <c r="L40" i="1"/>
  <c r="W40" i="1" s="1"/>
  <c r="L338" i="1"/>
  <c r="W338" i="1" s="1"/>
  <c r="L337" i="1"/>
  <c r="W337" i="1" s="1"/>
  <c r="L321" i="1"/>
  <c r="W321" i="1" s="1"/>
  <c r="L320" i="1"/>
  <c r="W320" i="1" s="1"/>
  <c r="L319" i="1"/>
  <c r="W319" i="1" s="1"/>
  <c r="L226" i="1"/>
  <c r="W226" i="1" s="1"/>
  <c r="L46" i="1"/>
  <c r="W46" i="1" s="1"/>
  <c r="L190" i="1"/>
  <c r="W190" i="1" s="1"/>
  <c r="L171" i="1"/>
  <c r="W171" i="1" s="1"/>
  <c r="L174" i="1"/>
  <c r="W174" i="1" s="1"/>
  <c r="L159" i="1"/>
  <c r="W159" i="1" s="1"/>
  <c r="L85" i="1"/>
  <c r="W85" i="1" s="1"/>
  <c r="L84" i="1"/>
  <c r="W84" i="1" s="1"/>
  <c r="L38" i="1"/>
  <c r="W38" i="1" s="1"/>
  <c r="L37" i="1"/>
  <c r="W37" i="1" s="1"/>
  <c r="L36" i="1"/>
  <c r="W36" i="1" s="1"/>
  <c r="L231" i="1"/>
  <c r="W231" i="1" s="1"/>
  <c r="L232" i="1"/>
  <c r="W232" i="1" s="1"/>
  <c r="L77" i="1"/>
  <c r="W77" i="1" s="1"/>
  <c r="L368" i="1"/>
  <c r="W368" i="1" s="1"/>
  <c r="W106" i="1"/>
  <c r="W129" i="1"/>
  <c r="W283" i="1"/>
  <c r="W284" i="1"/>
  <c r="W285" i="1"/>
  <c r="W286" i="1"/>
  <c r="W306" i="1"/>
  <c r="W309" i="1"/>
  <c r="W311" i="1"/>
  <c r="W312" i="1"/>
  <c r="W327" i="1"/>
  <c r="W328" i="1"/>
  <c r="W329" i="1"/>
  <c r="L348" i="1"/>
  <c r="W348" i="1" s="1"/>
  <c r="L347" i="1"/>
  <c r="W347" i="1" s="1"/>
  <c r="L250" i="1"/>
  <c r="W250" i="1" s="1"/>
  <c r="L249" i="1"/>
  <c r="W249" i="1" s="1"/>
  <c r="L240" i="1"/>
  <c r="W240" i="1" s="1"/>
  <c r="L239" i="1"/>
  <c r="W239" i="1" s="1"/>
  <c r="L238" i="1"/>
  <c r="W238" i="1" s="1"/>
  <c r="L237" i="1"/>
  <c r="W237" i="1" s="1"/>
  <c r="L236" i="1"/>
  <c r="W236" i="1" s="1"/>
  <c r="L235" i="1"/>
  <c r="W235" i="1" s="1"/>
  <c r="L386" i="1"/>
  <c r="W386" i="1" s="1"/>
  <c r="L301" i="1"/>
  <c r="W301" i="1" s="1"/>
  <c r="L300" i="1"/>
  <c r="W300" i="1" s="1"/>
  <c r="L299" i="1"/>
  <c r="W299" i="1" s="1"/>
  <c r="L298" i="1"/>
  <c r="W298" i="1" s="1"/>
  <c r="L302" i="1"/>
  <c r="W302" i="1" s="1"/>
  <c r="L192" i="1"/>
  <c r="W192" i="1" s="1"/>
  <c r="L169" i="1"/>
  <c r="W169" i="1" s="1"/>
  <c r="L355" i="1"/>
  <c r="W355" i="1" s="1"/>
  <c r="L354" i="1"/>
  <c r="W354" i="1" s="1"/>
  <c r="L353" i="1"/>
  <c r="W353" i="1" s="1"/>
  <c r="L153" i="1"/>
  <c r="W153" i="1" s="1"/>
  <c r="L152" i="1"/>
  <c r="W152" i="1" s="1"/>
  <c r="L225" i="1" l="1"/>
  <c r="W225" i="1" s="1"/>
  <c r="L224" i="1"/>
  <c r="W224" i="1" s="1"/>
  <c r="L223" i="1"/>
  <c r="W223" i="1" s="1"/>
  <c r="L222" i="1"/>
  <c r="W222" i="1" s="1"/>
  <c r="L221" i="1"/>
  <c r="W221" i="1" s="1"/>
  <c r="L220" i="1"/>
  <c r="W220" i="1" s="1"/>
  <c r="L35" i="1"/>
  <c r="W35" i="1" s="1"/>
  <c r="L373" i="1" l="1"/>
  <c r="W373" i="1" s="1"/>
  <c r="L372" i="1"/>
  <c r="W372" i="1" s="1"/>
  <c r="L371" i="1"/>
  <c r="W371" i="1" s="1"/>
  <c r="L326" i="1" l="1"/>
  <c r="W326" i="1" s="1"/>
  <c r="L116" i="1" l="1"/>
  <c r="W116" i="1" s="1"/>
  <c r="L115" i="1"/>
  <c r="W115" i="1" s="1"/>
  <c r="L114" i="1"/>
  <c r="W114" i="1" s="1"/>
  <c r="L113" i="1"/>
  <c r="W113" i="1" s="1"/>
  <c r="L145" i="1"/>
  <c r="W145" i="1" s="1"/>
  <c r="L248" i="1"/>
  <c r="W248" i="1" s="1"/>
  <c r="L11" i="1"/>
  <c r="W11" i="1" s="1"/>
  <c r="L94" i="1"/>
  <c r="W94" i="1" s="1"/>
  <c r="L168" i="1"/>
  <c r="W168" i="1" s="1"/>
  <c r="L208" i="1" l="1"/>
  <c r="W208" i="1" s="1"/>
  <c r="L43" i="1"/>
  <c r="W43" i="1" s="1"/>
  <c r="L218" i="1"/>
  <c r="W218" i="1" s="1"/>
  <c r="L59" i="1"/>
  <c r="W59" i="1" s="1"/>
  <c r="L54" i="1"/>
  <c r="W54" i="1" s="1"/>
  <c r="L44" i="1"/>
  <c r="W44" i="1" s="1"/>
  <c r="L128" i="1"/>
  <c r="W128" i="1" s="1"/>
  <c r="L127" i="1"/>
  <c r="W127" i="1" s="1"/>
  <c r="L282" i="1"/>
  <c r="W282" i="1" s="1"/>
  <c r="L281" i="1"/>
  <c r="W281" i="1" s="1"/>
  <c r="L280" i="1"/>
  <c r="W280" i="1" s="1"/>
  <c r="L20" i="1"/>
  <c r="W20" i="1" s="1"/>
  <c r="L197" i="1"/>
  <c r="W197" i="1" s="1"/>
  <c r="L196" i="1"/>
  <c r="W196" i="1" s="1"/>
  <c r="L195" i="1"/>
  <c r="W195" i="1" s="1"/>
  <c r="L147" i="1"/>
  <c r="W147" i="1" s="1"/>
  <c r="L151" i="1"/>
  <c r="W151" i="1" s="1"/>
  <c r="L148" i="1"/>
  <c r="W148" i="1" s="1"/>
  <c r="L146" i="1"/>
  <c r="W146" i="1" s="1"/>
  <c r="L79" i="1"/>
  <c r="W79" i="1" s="1"/>
  <c r="L78" i="1"/>
  <c r="W78" i="1" s="1"/>
  <c r="L74" i="1"/>
  <c r="W74" i="1" s="1"/>
  <c r="L230" i="1"/>
  <c r="W230" i="1" s="1"/>
  <c r="L228" i="1"/>
  <c r="W228" i="1" s="1"/>
  <c r="L229" i="1"/>
  <c r="W229" i="1" s="1"/>
  <c r="L227" i="1"/>
  <c r="W227" i="1" s="1"/>
  <c r="L88" i="1"/>
  <c r="W88" i="1" s="1"/>
  <c r="L357" i="1"/>
  <c r="W357" i="1" s="1"/>
  <c r="L356" i="1"/>
  <c r="W356" i="1" s="1"/>
  <c r="L24" i="1"/>
  <c r="W24" i="1" s="1"/>
  <c r="L123" i="1"/>
  <c r="W123" i="1" s="1"/>
  <c r="L108" i="1"/>
  <c r="W108" i="1" s="1"/>
  <c r="L39" i="1"/>
  <c r="W39" i="1" s="1"/>
  <c r="L362" i="1"/>
  <c r="W362" i="1" s="1"/>
  <c r="L363" i="1"/>
  <c r="W363" i="1" s="1"/>
  <c r="L166" i="1"/>
  <c r="W166" i="1" s="1"/>
  <c r="L163" i="1"/>
  <c r="W163" i="1" s="1"/>
  <c r="L199" i="1"/>
  <c r="W199" i="1" s="1"/>
  <c r="L194" i="1"/>
  <c r="W194" i="1" s="1"/>
  <c r="L193" i="1"/>
  <c r="W193" i="1" s="1"/>
  <c r="L291" i="1" l="1"/>
  <c r="W291" i="1" s="1"/>
  <c r="L361" i="1"/>
  <c r="W361" i="1" s="1"/>
  <c r="L360" i="1"/>
  <c r="W360" i="1" s="1"/>
  <c r="L33" i="1"/>
  <c r="W33" i="1" s="1"/>
  <c r="L22" i="1"/>
  <c r="W22" i="1" s="1"/>
  <c r="L375" i="1"/>
  <c r="W375" i="1" s="1"/>
  <c r="L121" i="1"/>
  <c r="W121" i="1" s="1"/>
  <c r="L104" i="1"/>
  <c r="W104" i="1" s="1"/>
  <c r="L42" i="1"/>
  <c r="W42" i="1" s="1"/>
  <c r="L385" i="1"/>
  <c r="W385" i="1" s="1"/>
  <c r="L292" i="1"/>
  <c r="W292" i="1" s="1"/>
  <c r="L83" i="1"/>
  <c r="W83" i="1" s="1"/>
  <c r="L82" i="1"/>
  <c r="W82" i="1" s="1"/>
  <c r="L336" i="1"/>
  <c r="W336" i="1" s="1"/>
  <c r="L73" i="1"/>
  <c r="W73" i="1" s="1"/>
  <c r="L52" i="1"/>
  <c r="W52" i="1" s="1"/>
  <c r="L325" i="1"/>
  <c r="W325" i="1" s="1"/>
  <c r="L244" i="1"/>
  <c r="W244" i="1" s="1"/>
  <c r="L314" i="1"/>
  <c r="W314" i="1" s="1"/>
  <c r="L313" i="1"/>
  <c r="W313" i="1" s="1"/>
  <c r="L287" i="1"/>
  <c r="W287" i="1" s="1"/>
  <c r="L103" i="1"/>
  <c r="W103" i="1" s="1"/>
  <c r="L102" i="1"/>
  <c r="W102" i="1" s="1"/>
  <c r="L41" i="1"/>
  <c r="W41" i="1" s="1"/>
  <c r="L70" i="1"/>
  <c r="W70" i="1" s="1"/>
  <c r="L64" i="1"/>
  <c r="W64" i="1" s="1"/>
  <c r="L63" i="1"/>
  <c r="W63" i="1" s="1"/>
  <c r="L204" i="1" l="1"/>
  <c r="W204" i="1" s="1"/>
  <c r="L207" i="1"/>
  <c r="W207" i="1" s="1"/>
  <c r="L335" i="1" l="1"/>
  <c r="W335" i="1" s="1"/>
  <c r="L334" i="1"/>
  <c r="W334" i="1" s="1"/>
  <c r="L333" i="1"/>
  <c r="W333" i="1" s="1"/>
  <c r="L200" i="1" l="1"/>
  <c r="W200" i="1" s="1"/>
  <c r="L210" i="1"/>
  <c r="W210" i="1" s="1"/>
  <c r="L205" i="1"/>
  <c r="W205" i="1" s="1"/>
  <c r="L176" i="1"/>
  <c r="W176" i="1" s="1"/>
  <c r="L175" i="1"/>
  <c r="W175" i="1" s="1"/>
  <c r="L173" i="1"/>
  <c r="W173" i="1" s="1"/>
  <c r="L150" i="1"/>
  <c r="W150" i="1" s="1"/>
  <c r="L149" i="1"/>
  <c r="W149" i="1" s="1"/>
  <c r="L203" i="1" l="1"/>
  <c r="W203" i="1" s="1"/>
  <c r="L290" i="1" l="1"/>
  <c r="W290" i="1" s="1"/>
  <c r="L259" i="1" l="1"/>
  <c r="W259" i="1" s="1"/>
  <c r="L252" i="1"/>
  <c r="W252" i="1" s="1"/>
  <c r="L126" i="1" l="1"/>
  <c r="W126" i="1" s="1"/>
  <c r="L251" i="1"/>
  <c r="W251" i="1" s="1"/>
  <c r="L90" i="1"/>
  <c r="W90" i="1" s="1"/>
  <c r="L384" i="1" l="1"/>
  <c r="W384" i="1" s="1"/>
  <c r="L241" i="1" l="1"/>
  <c r="W241" i="1" s="1"/>
  <c r="L31" i="1" l="1"/>
  <c r="W31" i="1" s="1"/>
  <c r="L28" i="1"/>
  <c r="W28" i="1" s="1"/>
  <c r="L27" i="1"/>
  <c r="W27" i="1" s="1"/>
  <c r="L26" i="1"/>
  <c r="W26" i="1" s="1"/>
  <c r="L15" i="1"/>
  <c r="W15" i="1" s="1"/>
  <c r="L191" i="1" l="1"/>
  <c r="W191" i="1" s="1"/>
  <c r="L164" i="1"/>
  <c r="W164" i="1" s="1"/>
  <c r="L158" i="1"/>
  <c r="W158" i="1" s="1"/>
  <c r="L29" i="1" l="1"/>
  <c r="W29" i="1" s="1"/>
  <c r="L25" i="1"/>
  <c r="W25" i="1" s="1"/>
  <c r="L340" i="1" l="1"/>
  <c r="W340" i="1" s="1"/>
  <c r="L339" i="1"/>
  <c r="W339" i="1" s="1"/>
  <c r="L124" i="1" l="1"/>
  <c r="W124" i="1" s="1"/>
  <c r="L62" i="1"/>
  <c r="W62" i="1" s="1"/>
  <c r="L53" i="1"/>
  <c r="W53" i="1" s="1"/>
  <c r="L243" i="1" l="1"/>
  <c r="W243" i="1" s="1"/>
  <c r="L67" i="1"/>
  <c r="W67" i="1" s="1"/>
  <c r="L57" i="1"/>
  <c r="W57" i="1" s="1"/>
  <c r="L352" i="1" l="1"/>
  <c r="W352" i="1" s="1"/>
  <c r="L351" i="1"/>
  <c r="W351" i="1" s="1"/>
  <c r="L188" i="1" l="1"/>
  <c r="W188" i="1" s="1"/>
  <c r="L187" i="1"/>
  <c r="W187" i="1" s="1"/>
  <c r="L392" i="1" l="1"/>
  <c r="W392" i="1" s="1"/>
  <c r="L379" i="1"/>
  <c r="W379" i="1" s="1"/>
  <c r="L380" i="1"/>
  <c r="W380" i="1" s="1"/>
  <c r="L383" i="1"/>
  <c r="W383" i="1" s="1"/>
  <c r="L378" i="1"/>
  <c r="W378" i="1" s="1"/>
  <c r="L376" i="1"/>
  <c r="W376" i="1" s="1"/>
  <c r="L377" i="1"/>
  <c r="W377" i="1" s="1"/>
  <c r="L374" i="1"/>
  <c r="W374" i="1" s="1"/>
  <c r="L370" i="1"/>
  <c r="W370" i="1" s="1"/>
  <c r="L365" i="1"/>
  <c r="W365" i="1" s="1"/>
  <c r="L367" i="1"/>
  <c r="W367" i="1" s="1"/>
  <c r="L369" i="1"/>
  <c r="W369" i="1" s="1"/>
  <c r="L366" i="1"/>
  <c r="W366" i="1" s="1"/>
  <c r="L364" i="1"/>
  <c r="W364" i="1" s="1"/>
  <c r="L359" i="1"/>
  <c r="W359" i="1" s="1"/>
  <c r="L350" i="1"/>
  <c r="W350" i="1" s="1"/>
  <c r="L349" i="1"/>
  <c r="W349" i="1" s="1"/>
  <c r="L344" i="1"/>
  <c r="W344" i="1" s="1"/>
  <c r="L345" i="1"/>
  <c r="W345" i="1" s="1"/>
  <c r="L342" i="1"/>
  <c r="W342" i="1" s="1"/>
  <c r="L343" i="1"/>
  <c r="W343" i="1" s="1"/>
  <c r="L341" i="1"/>
  <c r="W341" i="1" s="1"/>
  <c r="L331" i="1"/>
  <c r="W331" i="1" s="1"/>
  <c r="L330" i="1"/>
  <c r="W330" i="1" s="1"/>
  <c r="L332" i="1"/>
  <c r="W332" i="1" s="1"/>
  <c r="L324" i="1"/>
  <c r="W324" i="1" s="1"/>
  <c r="L323" i="1"/>
  <c r="W323" i="1" s="1"/>
  <c r="L318" i="1"/>
  <c r="W318" i="1" s="1"/>
  <c r="L322" i="1"/>
  <c r="W322" i="1" s="1"/>
  <c r="L316" i="1"/>
  <c r="W316" i="1" s="1"/>
  <c r="L317" i="1"/>
  <c r="W317" i="1" s="1"/>
  <c r="L315" i="1"/>
  <c r="W315" i="1" s="1"/>
  <c r="L308" i="1"/>
  <c r="W308" i="1" s="1"/>
  <c r="L310" i="1"/>
  <c r="W310" i="1" s="1"/>
  <c r="L307" i="1"/>
  <c r="W307" i="1" s="1"/>
  <c r="L304" i="1"/>
  <c r="W304" i="1" s="1"/>
  <c r="L305" i="1"/>
  <c r="W305" i="1" s="1"/>
  <c r="L303" i="1"/>
  <c r="W303" i="1" s="1"/>
  <c r="L297" i="1"/>
  <c r="W297" i="1" s="1"/>
  <c r="L295" i="1"/>
  <c r="W295" i="1" s="1"/>
  <c r="L296" i="1"/>
  <c r="W296" i="1" s="1"/>
  <c r="L294" i="1"/>
  <c r="W294" i="1" s="1"/>
  <c r="L293" i="1"/>
  <c r="W293" i="1" s="1"/>
  <c r="L288" i="1"/>
  <c r="W288" i="1" s="1"/>
  <c r="L289" i="1"/>
  <c r="W289" i="1" s="1"/>
  <c r="L278" i="1"/>
  <c r="W278" i="1" s="1"/>
  <c r="L279" i="1"/>
  <c r="W279" i="1" s="1"/>
  <c r="L277" i="1"/>
  <c r="W277" i="1" s="1"/>
  <c r="L275" i="1"/>
  <c r="W275" i="1" s="1"/>
  <c r="L276" i="1"/>
  <c r="W276" i="1" s="1"/>
  <c r="L233" i="1"/>
  <c r="W233" i="1" s="1"/>
  <c r="L273" i="1"/>
  <c r="W273" i="1" s="1"/>
  <c r="L274" i="1"/>
  <c r="W274" i="1" s="1"/>
  <c r="L270" i="1"/>
  <c r="W270" i="1" s="1"/>
  <c r="L271" i="1"/>
  <c r="W271" i="1" s="1"/>
  <c r="L272" i="1"/>
  <c r="W272" i="1" s="1"/>
  <c r="L267" i="1"/>
  <c r="W267" i="1" s="1"/>
  <c r="L268" i="1"/>
  <c r="W268" i="1" s="1"/>
  <c r="L269" i="1"/>
  <c r="W269" i="1" s="1"/>
  <c r="L266" i="1"/>
  <c r="W266" i="1" s="1"/>
  <c r="L257" i="1"/>
  <c r="W257" i="1" s="1"/>
  <c r="L258" i="1"/>
  <c r="W258" i="1" s="1"/>
  <c r="L253" i="1"/>
  <c r="W253" i="1" s="1"/>
  <c r="L254" i="1"/>
  <c r="W254" i="1" s="1"/>
  <c r="L255" i="1"/>
  <c r="W255" i="1" s="1"/>
  <c r="L246" i="1"/>
  <c r="W246" i="1" s="1"/>
  <c r="L247" i="1"/>
  <c r="W247" i="1" s="1"/>
  <c r="L242" i="1"/>
  <c r="W242" i="1" s="1"/>
  <c r="L262" i="1"/>
  <c r="W262" i="1" s="1"/>
  <c r="L264" i="1"/>
  <c r="W264" i="1" s="1"/>
  <c r="L265" i="1"/>
  <c r="W265" i="1" s="1"/>
  <c r="L234" i="1"/>
  <c r="W234" i="1" s="1"/>
  <c r="L219" i="1"/>
  <c r="W219" i="1" s="1"/>
  <c r="L217" i="1"/>
  <c r="W217" i="1" s="1"/>
  <c r="L215" i="1"/>
  <c r="W215" i="1" s="1"/>
  <c r="L216" i="1"/>
  <c r="W216" i="1" s="1"/>
  <c r="L214" i="1"/>
  <c r="W214" i="1" s="1"/>
  <c r="L211" i="1"/>
  <c r="W211" i="1" s="1"/>
  <c r="L212" i="1"/>
  <c r="W212" i="1" s="1"/>
  <c r="L209" i="1"/>
  <c r="W209" i="1" s="1"/>
  <c r="L206" i="1"/>
  <c r="W206" i="1" s="1"/>
  <c r="L201" i="1"/>
  <c r="W201" i="1" s="1"/>
  <c r="L202" i="1"/>
  <c r="W202" i="1" s="1"/>
  <c r="L183" i="1"/>
  <c r="W183" i="1" s="1"/>
  <c r="L184" i="1"/>
  <c r="W184" i="1" s="1"/>
  <c r="L181" i="1"/>
  <c r="W181" i="1" s="1"/>
  <c r="L182" i="1"/>
  <c r="W182" i="1" s="1"/>
  <c r="L179" i="1"/>
  <c r="W179" i="1" s="1"/>
  <c r="L180" i="1"/>
  <c r="W180" i="1" s="1"/>
  <c r="L162" i="1"/>
  <c r="W162" i="1" s="1"/>
  <c r="L165" i="1"/>
  <c r="W165" i="1" s="1"/>
  <c r="L167" i="1"/>
  <c r="W167" i="1" s="1"/>
  <c r="L155" i="1"/>
  <c r="W155" i="1" s="1"/>
  <c r="L157" i="1"/>
  <c r="W157" i="1" s="1"/>
  <c r="L160" i="1"/>
  <c r="W160" i="1" s="1"/>
  <c r="L135" i="1"/>
  <c r="W135" i="1" s="1"/>
  <c r="L154" i="1"/>
  <c r="W154" i="1" s="1"/>
  <c r="L134" i="1"/>
  <c r="W134" i="1" s="1"/>
  <c r="L133" i="1"/>
  <c r="W133" i="1" s="1"/>
  <c r="L178" i="1"/>
  <c r="W178" i="1" s="1"/>
  <c r="L172" i="1"/>
  <c r="W172" i="1" s="1"/>
  <c r="L177" i="1"/>
  <c r="W177" i="1" s="1"/>
  <c r="L136" i="1"/>
  <c r="W136" i="1" s="1"/>
  <c r="L137" i="1"/>
  <c r="W137" i="1" s="1"/>
  <c r="L170" i="1"/>
  <c r="W170" i="1" s="1"/>
  <c r="L120" i="1"/>
  <c r="W120" i="1" s="1"/>
  <c r="L122" i="1"/>
  <c r="W122" i="1" s="1"/>
  <c r="L125" i="1"/>
  <c r="W125" i="1" s="1"/>
  <c r="L119" i="1"/>
  <c r="W119" i="1" s="1"/>
  <c r="L111" i="1"/>
  <c r="W111" i="1" s="1"/>
  <c r="L117" i="1"/>
  <c r="W117" i="1" s="1"/>
  <c r="L118" i="1"/>
  <c r="W118" i="1" s="1"/>
  <c r="L109" i="1"/>
  <c r="W109" i="1" s="1"/>
  <c r="L107" i="1"/>
  <c r="W107" i="1" s="1"/>
  <c r="L101" i="1"/>
  <c r="W101" i="1" s="1"/>
  <c r="L105" i="1"/>
  <c r="W105" i="1" s="1"/>
  <c r="L99" i="1"/>
  <c r="W99" i="1" s="1"/>
  <c r="L100" i="1"/>
  <c r="W100" i="1" s="1"/>
  <c r="L98" i="1"/>
  <c r="W98" i="1" s="1"/>
  <c r="L97" i="1"/>
  <c r="W97" i="1" s="1"/>
  <c r="L96" i="1"/>
  <c r="W96" i="1" s="1"/>
  <c r="L92" i="1"/>
  <c r="W92" i="1" s="1"/>
  <c r="L93" i="1"/>
  <c r="W93" i="1" s="1"/>
  <c r="L95" i="1"/>
  <c r="W95" i="1" s="1"/>
  <c r="L87" i="1"/>
  <c r="W87" i="1" s="1"/>
  <c r="L89" i="1"/>
  <c r="W89" i="1" s="1"/>
  <c r="L91" i="1"/>
  <c r="W91" i="1" s="1"/>
  <c r="L86" i="1"/>
  <c r="W86" i="1" s="1"/>
  <c r="L72" i="1"/>
  <c r="W72" i="1" s="1"/>
  <c r="L68" i="1"/>
  <c r="W68" i="1" s="1"/>
  <c r="L69" i="1"/>
  <c r="W69" i="1" s="1"/>
  <c r="L65" i="1"/>
  <c r="W65" i="1" s="1"/>
  <c r="L60" i="1"/>
  <c r="W60" i="1" s="1"/>
  <c r="L61" i="1"/>
  <c r="W61" i="1" s="1"/>
  <c r="L58" i="1"/>
  <c r="W58" i="1" s="1"/>
  <c r="L55" i="1"/>
  <c r="W55" i="1" s="1"/>
  <c r="L56" i="1"/>
  <c r="W56" i="1" s="1"/>
  <c r="L49" i="1"/>
  <c r="W49" i="1" s="1"/>
  <c r="L48" i="1"/>
  <c r="W48" i="1" s="1"/>
  <c r="L50" i="1"/>
  <c r="W50" i="1" s="1"/>
  <c r="L51" i="1"/>
  <c r="W51" i="1" s="1"/>
  <c r="L47" i="1"/>
  <c r="W47" i="1" s="1"/>
  <c r="L45" i="1"/>
  <c r="W45" i="1" s="1"/>
  <c r="L32" i="1"/>
  <c r="W32" i="1" s="1"/>
  <c r="L30" i="1"/>
  <c r="W30" i="1" s="1"/>
  <c r="L23" i="1"/>
  <c r="W23" i="1" s="1"/>
  <c r="L19" i="1"/>
  <c r="W19" i="1" s="1"/>
  <c r="L21" i="1"/>
  <c r="W21" i="1" s="1"/>
  <c r="L14" i="1"/>
  <c r="W14" i="1" s="1"/>
  <c r="L16" i="1"/>
  <c r="W16" i="1" s="1"/>
  <c r="F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Тагирова Марал</author>
  </authors>
  <commentList>
    <comment ref="G50" authorId="0" shapeId="0" xr:uid="{94D50D34-9B72-4530-8D09-98E9E478A655}">
      <text>
        <r>
          <rPr>
            <b/>
            <sz val="9"/>
            <color indexed="81"/>
            <rFont val="Tahoma"/>
            <charset val="1"/>
          </rPr>
          <t>Врменнонет в наличии</t>
        </r>
      </text>
    </comment>
    <comment ref="G86" authorId="0" shapeId="0" xr:uid="{A6F44552-4489-49A5-A348-101E1940D1AE}">
      <text>
        <r>
          <rPr>
            <b/>
            <sz val="9"/>
            <color indexed="81"/>
            <rFont val="Tahoma"/>
            <charset val="1"/>
          </rPr>
          <t>Врменнонет в наличии</t>
        </r>
      </text>
    </comment>
    <comment ref="G93" authorId="0" shapeId="0" xr:uid="{DD89560F-679D-435E-B732-4B0A5ED04E0A}">
      <text>
        <r>
          <rPr>
            <b/>
            <sz val="9"/>
            <color indexed="81"/>
            <rFont val="Tahoma"/>
            <charset val="1"/>
          </rPr>
          <t>Врменнонет в наличии</t>
        </r>
      </text>
    </comment>
    <comment ref="G120" authorId="0" shapeId="0" xr:uid="{4C187DAE-697B-4C6F-877E-77DCAADA32C2}">
      <text>
        <r>
          <rPr>
            <b/>
            <sz val="9"/>
            <color indexed="81"/>
            <rFont val="Tahoma"/>
            <charset val="1"/>
          </rPr>
          <t>Врменнонет в наличии</t>
        </r>
      </text>
    </comment>
    <comment ref="G160" authorId="0" shapeId="0" xr:uid="{83388DDC-E2CE-4D8B-9BD2-1D3841C54A6B}">
      <text>
        <r>
          <rPr>
            <b/>
            <sz val="9"/>
            <color indexed="81"/>
            <rFont val="Tahoma"/>
            <charset val="1"/>
          </rPr>
          <t>Врменнонет в наличии</t>
        </r>
      </text>
    </comment>
    <comment ref="G162" authorId="0" shapeId="0" xr:uid="{DD8805AF-626C-46D4-9506-2C04C62A72DC}">
      <text>
        <r>
          <rPr>
            <b/>
            <sz val="9"/>
            <color indexed="81"/>
            <rFont val="Tahoma"/>
            <charset val="1"/>
          </rPr>
          <t>Врменнонет в наличии</t>
        </r>
      </text>
    </comment>
    <comment ref="G172" authorId="0" shapeId="0" xr:uid="{C5CB1728-3883-4796-A3AD-AE0D3AD7BA53}">
      <text>
        <r>
          <rPr>
            <b/>
            <sz val="9"/>
            <color indexed="81"/>
            <rFont val="Tahoma"/>
            <charset val="1"/>
          </rPr>
          <t>Врменнонет в наличии</t>
        </r>
      </text>
    </comment>
    <comment ref="G173" authorId="0" shapeId="0" xr:uid="{1EF355A0-0545-4757-B074-26B283959C04}">
      <text>
        <r>
          <rPr>
            <b/>
            <sz val="9"/>
            <color indexed="81"/>
            <rFont val="Tahoma"/>
            <charset val="1"/>
          </rPr>
          <t>Временно нет в наличии</t>
        </r>
      </text>
    </comment>
    <comment ref="G254" authorId="0" shapeId="0" xr:uid="{95AF813E-1A3E-427D-8A08-6DD3D1C17719}">
      <text>
        <r>
          <rPr>
            <b/>
            <sz val="9"/>
            <color indexed="81"/>
            <rFont val="Tahoma"/>
            <charset val="1"/>
          </rPr>
          <t>Врменнонет в наличии</t>
        </r>
      </text>
    </comment>
    <comment ref="G272" authorId="0" shapeId="0" xr:uid="{1C84D9E7-D588-4EA8-9B8F-0B5BDBFAFD2F}">
      <text>
        <r>
          <rPr>
            <b/>
            <sz val="9"/>
            <color indexed="81"/>
            <rFont val="Tahoma"/>
            <charset val="1"/>
          </rPr>
          <t>Врменнонет в наличии</t>
        </r>
      </text>
    </comment>
    <comment ref="G282" authorId="0" shapeId="0" xr:uid="{507D178D-44D1-45F0-999C-D885CA501240}">
      <text>
        <r>
          <rPr>
            <b/>
            <sz val="9"/>
            <color indexed="81"/>
            <rFont val="Tahoma"/>
            <charset val="1"/>
          </rPr>
          <t>Врменнонет в наличии</t>
        </r>
      </text>
    </comment>
    <comment ref="G313" authorId="0" shapeId="0" xr:uid="{5CC89782-AFD2-46B9-9FD1-7E8AC1C4C074}">
      <text>
        <r>
          <rPr>
            <b/>
            <sz val="9"/>
            <color indexed="81"/>
            <rFont val="Tahoma"/>
            <charset val="1"/>
          </rPr>
          <t>Врменнонет в наличии</t>
        </r>
      </text>
    </comment>
    <comment ref="G357" authorId="0" shapeId="0" xr:uid="{4F675BF9-3208-42FB-B0EC-D1D743D5215C}">
      <text>
        <r>
          <rPr>
            <b/>
            <sz val="9"/>
            <color indexed="81"/>
            <rFont val="Tahoma"/>
            <charset val="1"/>
          </rPr>
          <t>Временно нет в наличии</t>
        </r>
      </text>
    </comment>
    <comment ref="G370" authorId="0" shapeId="0" xr:uid="{35C75665-B9AE-43F8-B1D8-CD680B8D69E7}">
      <text>
        <r>
          <rPr>
            <b/>
            <sz val="9"/>
            <color indexed="81"/>
            <rFont val="Tahoma"/>
            <charset val="1"/>
          </rPr>
          <t>Врменнонет в наличии</t>
        </r>
      </text>
    </comment>
    <comment ref="G380" authorId="0" shapeId="0" xr:uid="{58E51816-C03D-4A18-A75F-FB28340913EF}">
      <text>
        <r>
          <rPr>
            <b/>
            <sz val="9"/>
            <color indexed="81"/>
            <rFont val="Tahoma"/>
            <charset val="1"/>
          </rPr>
          <t>Врменнонет в наличии</t>
        </r>
      </text>
    </comment>
    <comment ref="G384" authorId="0" shapeId="0" xr:uid="{C065CAB8-10C9-4BFD-8FE8-014FD0C1737F}">
      <text>
        <r>
          <rPr>
            <b/>
            <sz val="9"/>
            <color indexed="81"/>
            <rFont val="Tahoma"/>
            <charset val="1"/>
          </rPr>
          <t>Врменнонет в наличии</t>
        </r>
      </text>
    </comment>
  </commentList>
</comments>
</file>

<file path=xl/sharedStrings.xml><?xml version="1.0" encoding="utf-8"?>
<sst xmlns="http://schemas.openxmlformats.org/spreadsheetml/2006/main" count="3956" uniqueCount="2213">
  <si>
    <t>Прайс-лист</t>
  </si>
  <si>
    <t>Введите вашу скидку, %</t>
  </si>
  <si>
    <t>Итого: общая сумма заказа, руб.</t>
  </si>
  <si>
    <t>В валютах цен.</t>
  </si>
  <si>
    <t>Статус</t>
  </si>
  <si>
    <t>Обложка</t>
  </si>
  <si>
    <t>Ссылка на обложку</t>
  </si>
  <si>
    <t>Ценовая группа/ Номенклатура/ Характеристика номенклатуры</t>
  </si>
  <si>
    <t>Серия на обложке</t>
  </si>
  <si>
    <t>Описание</t>
  </si>
  <si>
    <t>Заказ</t>
  </si>
  <si>
    <t>Штрихкод</t>
  </si>
  <si>
    <t>Внутренний код</t>
  </si>
  <si>
    <t>ISBN</t>
  </si>
  <si>
    <t>Цена</t>
  </si>
  <si>
    <t>Цена со скидкой</t>
  </si>
  <si>
    <t>Минимальная цена интернет-магазина</t>
  </si>
  <si>
    <t>НДС</t>
  </si>
  <si>
    <t>Страна происх.</t>
  </si>
  <si>
    <t>Размер (см, выс.х шир.)</t>
  </si>
  <si>
    <t>Вес</t>
  </si>
  <si>
    <t>Переплет</t>
  </si>
  <si>
    <t>Год</t>
  </si>
  <si>
    <t>Возраст</t>
  </si>
  <si>
    <t>Итого</t>
  </si>
  <si>
    <t>40 окошек. Откуда берутся дети</t>
  </si>
  <si>
    <t>Самые первые вопросы и ответы</t>
  </si>
  <si>
    <t>600 наклеек. Времена года</t>
  </si>
  <si>
    <t>600 наклеек. Домашние животные</t>
  </si>
  <si>
    <t>600 наклеек. Животные</t>
  </si>
  <si>
    <t>600 наклеек. Найди, покажи, наклей</t>
  </si>
  <si>
    <t>600 наклеек. Окружающий мир</t>
  </si>
  <si>
    <t>600 наклеек. Приключения зверят</t>
  </si>
  <si>
    <t>600 наклеек. Принцессы и рыцари</t>
  </si>
  <si>
    <t>600 наклеек. Техника</t>
  </si>
  <si>
    <t>Книга с наклейками</t>
  </si>
  <si>
    <t>Обучающий игровой тренажер</t>
  </si>
  <si>
    <t>Разумники</t>
  </si>
  <si>
    <t>Возьми с собой в дорогу</t>
  </si>
  <si>
    <t>Китай</t>
  </si>
  <si>
    <t>3+</t>
  </si>
  <si>
    <t>Картон</t>
  </si>
  <si>
    <t>5+</t>
  </si>
  <si>
    <t>22,2х19,2х1,6</t>
  </si>
  <si>
    <t>Как малыш попадает в мамин животик? Кто спрятался в сумке мамы-кенгуру и когда рождаются малыши слонов?
Книга ответит на самые интересные вопросы о том, как появляются дети у людей, животных, птиц и рыб!
Что внутри?
- более 40 окошек;
- крупные иллюстрации;
- ответы под окошками на самые интересные вопросы о том, откуда берутся дети.
Содержание:
Откуда берутся дети?
Как появляются дети?
Когда рождаются дети?
Что нужно младенцам?
Как растут дети?
Кем я буду?
Важно знать родителям:
Книга рекомендована для детей в возрасте от 3-х лет, но в качестве демонстративного материала подходит с 2-х лет.</t>
  </si>
  <si>
    <t>УТ000001926</t>
  </si>
  <si>
    <t>978-5-4366-0523-4</t>
  </si>
  <si>
    <t>Почему мы радуемся или злимся? Сколько всего разных эмоций и чувств существует? Что делать, если тебе страшно или грустно?
Заглядывай под окошки – узнавай самые первые интересные факты про наши эмоции и чувства!
В чем особенность книги:
- Книга сделана из толстого, качественного картона.
- В книге 40 секретных окошек.
- Стильные и яркие картинки на каждой странице.
- Книга способствует развитию внимания, речи, логического мышления, памяти, воображения и мелкой моторики.
Что найдем внутри:
Ответы на самые интересные вопросы об эмоциях и чувствах под окошками.
Яркие крупные иллюстрации.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Книга предназначена для детей от 3 лет, но в качестве демонстративного материала подходит с 2-х лет.</t>
  </si>
  <si>
    <t>УТ000002028</t>
  </si>
  <si>
    <t>978-5-4366-0618-7</t>
  </si>
  <si>
    <t>40 окошек. Что такое эмоции и чувства</t>
  </si>
  <si>
    <t>УТ000002101</t>
  </si>
  <si>
    <t>978-5-4366-0700-9</t>
  </si>
  <si>
    <t>Скрепка</t>
  </si>
  <si>
    <t>УТ000001922</t>
  </si>
  <si>
    <t>978-5-4366-0521-0</t>
  </si>
  <si>
    <t>УТ000001748</t>
  </si>
  <si>
    <t>978-5-4366-0377-3</t>
  </si>
  <si>
    <t>Ваш малыш любит клеить наклейки и ему нужен простор для творчества? Мы придумали книгу как раз для него!
В ней вы найдёте 12 ярких тематических фонов каждого календарного месяца: январь, февраль, март, апрель и т.д., более 600 красочных наклеек, которые помогут ребёнку создавать собственные картины и познакомят с четырьмя сезонами: зима, весна, лето и осень, а также 12 стихов о временах года для развития речи и кругозора.
Приклеивай наклейки и проводи время с пользой! Важно знать родителям:
-Книга с наклейками рекомендована для детей от 3 лет.</t>
  </si>
  <si>
    <t>"600 наклеек. Домашние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11 ярких тематических фонов о жизни домашних животных:
- в поле;
- у пруда;
-на огороде;
- возле загородного дома;
- и другие!
Более 600 красочных наклеек, которые помогут ребенку создавать собственные картины и познакомят с обитателями домашнего хозяйства, а также 12 веселых стихов-загадок для развития речи и кругозора.
Приклеивайте наклейки, читайте загадки и проводите время с пользой!
Важно знать родителям:
Книга рекомендовано для детей в возрасте от 3-х лет.</t>
  </si>
  <si>
    <t>"Книга с наклейками.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пейзажей-фонов с изображениями леса, фермы, пустыни, тропических джунглей, а также более 600 многоразовых наклеек, с помощью которых ребёнок сможет создать собственный мир, познакомиться с разными животными, растениями, весело и с пользой провести время.</t>
  </si>
  <si>
    <t>Ваш малыш любит клеить наклейки, и ему нужен простор для воображения? Мы придумали книгу как раз для него! Более 600 разноцветных наклеек, с помощью которых ребёнок сможет создавать собственные картины, познакомится с весёлыми мишками ДружиМишками, весело и с пользой проведёт время.
В чем особенность книги:
- Более 600 наклеек разной величины.
- 11 ярких фонов о жизни и приключениях мишек ДружиМишек и их друзей: в доме, в лесу, на горке, на море и другие.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мишек ДружиМишек и их друзей, красочные страницы с фонами для заполнения.
Важно знать родителям:
-Книга с наклейками рекомендована для детей от 3 лет.</t>
  </si>
  <si>
    <t>УТ000002013</t>
  </si>
  <si>
    <t>978-5-4366-0606-4</t>
  </si>
  <si>
    <t>29,3х21х0,4</t>
  </si>
  <si>
    <t>Книга с наклейками "НАЙДИ. ПОКАЖИ. НАРИСУЙ"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животных: под водой, в пустыне, джунглях и тропических лесах, в городе и т. д.
 более 600 разноцветных наклеек, с помощью которых ребёнок сможет создавать собственные картины и познакомится с динозаврами, дикими и домашними животными, с обитателями лесов, морей и океанов.
Эта книга идеально подойдёт для детей в возрасте от 3 лет.</t>
  </si>
  <si>
    <t>УТ000001769</t>
  </si>
  <si>
    <t>978-5-4366-0403-9</t>
  </si>
  <si>
    <t>29,5х21х0,4</t>
  </si>
  <si>
    <t>УТ000001749</t>
  </si>
  <si>
    <t>978-5-4366-0379-7</t>
  </si>
  <si>
    <t>УТ000002014</t>
  </si>
  <si>
    <t>978-5-4366-0609-5</t>
  </si>
  <si>
    <t>29,4х21х0,4</t>
  </si>
  <si>
    <t>УТ000001750</t>
  </si>
  <si>
    <t>978-5-4366-0376-6</t>
  </si>
  <si>
    <t>УТ000001751</t>
  </si>
  <si>
    <t>978-5-4366-0378-0</t>
  </si>
  <si>
    <t>Картон-коробка</t>
  </si>
  <si>
    <t>1+</t>
  </si>
  <si>
    <t xml:space="preserve">Ваш малыш любит клеить наклейки, и ему нужен простор для воображения? Мы придумали книгу как раз для него!
В ней вы найдёте 12 ярких фонов-пейзажей природы в разные времена года и в разных уголках Земли, а также более 600 многоразовых наклеек, с помощью которых ребёнок сможет создать свой собственный мир природы, познакомиться с разными растениями, животными, погодными явлениями, весело и с пользой провести время. </t>
  </si>
  <si>
    <t>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весёлых зверят на природе и в парке развлечений, в доме и на даче, на море и в лесной школе и т. д., более 600 красочных наклеек, которые помогут ребёнку создавать собственные картины и познакомят с весёлыми зверятами.
Приклеивай наклейки и проводи время с пользой!
Эта книга идеально подойдёт для детей в возрасте от 3 лет.</t>
  </si>
  <si>
    <t>"Книга с наклейками. Принцессы и рыцари"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принцесс и рыцарей в замках: бальные залы, конный двор, рыцарский турнир и даже спальня принцессы, а также более 600 многоразовых наклеек, с помощью которых ребёнок сможет создать собственную картину дворцовой жизни, познакомиться с обитателями замка, весело и с пользой провести время.</t>
  </si>
  <si>
    <t xml:space="preserve">"Книга с наклейками. Техника"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тематических разворотов - опасных ситуация, которые могут произойти с нами в жизни и на дороге, а также более 600 многоразовых наклеек с помощью которых ребёнок поможет спасателям потушить пожар, вытащить машину из пропасти или предотвратить кораблекрушение,познакомится со спасательной техникой и весело и с пользой проведёт время. </t>
  </si>
  <si>
    <t>Россия</t>
  </si>
  <si>
    <t>КБС</t>
  </si>
  <si>
    <t>В набор входит 50 двусторонних многоразовых карточек с заданиями на сообразительность: логическими задачками и головоломками, играми на внимание, память, воображение, кроссвордами и лабиринтами, задачками на счёт, чтение и письмо, а также интересными заданиями для рисования.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двухсторонних многоразовых карточек, карточки с ответами и маркер на водной основе для работы с набором.
100 увлекательных игр-заданий:собери пазл, пройди лабиринт,найди отличия, дорисуй по клеткам, кроссворды, примеры и другие.
Важно знать родителям:
- Набор предназначен для детей от 5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индивидуальных и групповых занятий, а также для игр в компании, семейного досуга дома и в поездках.</t>
  </si>
  <si>
    <t>УТ000001690</t>
  </si>
  <si>
    <t>978-5-4366-0354-4</t>
  </si>
  <si>
    <t>15,5х11,5х2,5</t>
  </si>
  <si>
    <t>УТ000001908</t>
  </si>
  <si>
    <t>978-5-4366-0532-6</t>
  </si>
  <si>
    <t>15,5х11,2х2,4</t>
  </si>
  <si>
    <t>4+</t>
  </si>
  <si>
    <t>УТ000001446</t>
  </si>
  <si>
    <t>978-5-4366-0191-5</t>
  </si>
  <si>
    <t>УТ000001894</t>
  </si>
  <si>
    <t>978-5-4366-0514-2</t>
  </si>
  <si>
    <t>УТ000001972</t>
  </si>
  <si>
    <t>978-5-4366-0581-4</t>
  </si>
  <si>
    <t>15,5х11,5х2,4</t>
  </si>
  <si>
    <t>УТ000002079</t>
  </si>
  <si>
    <t>978-5-4366-0670-5</t>
  </si>
  <si>
    <t>6+</t>
  </si>
  <si>
    <t>15,5х10х2,5</t>
  </si>
  <si>
    <t>УТ000001719</t>
  </si>
  <si>
    <t>978-5-4366-0387-2</t>
  </si>
  <si>
    <t>15,5х10х2,6</t>
  </si>
  <si>
    <t>9+</t>
  </si>
  <si>
    <t>УТ000001585</t>
  </si>
  <si>
    <t>978-5-4366-0304-9</t>
  </si>
  <si>
    <t>УТ000001726</t>
  </si>
  <si>
    <t>978-5-4366-0393-3</t>
  </si>
  <si>
    <t>7+</t>
  </si>
  <si>
    <t>УТ000001869</t>
  </si>
  <si>
    <t>978-5-4366-0506-7</t>
  </si>
  <si>
    <t>15,5х11,5х2,6</t>
  </si>
  <si>
    <t>УТ000001848</t>
  </si>
  <si>
    <t>978-5-4366-0473-2</t>
  </si>
  <si>
    <t>15,7х11,5х2,5</t>
  </si>
  <si>
    <t>УТ000001872</t>
  </si>
  <si>
    <t>978-5-4366-0500-5</t>
  </si>
  <si>
    <t>21х14,7х2,7</t>
  </si>
  <si>
    <t>УТ000001895</t>
  </si>
  <si>
    <t>978-5-4366-0525-8</t>
  </si>
  <si>
    <t>УТ000001799</t>
  </si>
  <si>
    <t>978-5-4366-0443-5</t>
  </si>
  <si>
    <t>25,7х25,7х0,9</t>
  </si>
  <si>
    <t>В набор входит 50 двусторонних многоразовых карточек с лабиринтами на любой вкус:
- пиратские и сказочные;
- космические и подводные;
- с буквами и цифрами;
- запутанные линии;
- а также ходилки и бродилки, и много-много других.
Задания разного уровня сложности - от простых до очень сложных!
Прохождение лабиринтов отлично развивает:
- внимательность;
- воображение;
- память;
- мелкую моторику.
Для занятий с набором подходит любой фломастер на водной основе, который легко удаляется со специальной поверхности карточек.
Стирайте линию, если ошиблись, и начинайте рисовать свой путь заново!
Важно знать родителям:
- набор предназначен для детей от 4 лет;
- карточки можно использовать как для индивидуальных так и для групповых занятий.</t>
  </si>
  <si>
    <t>Асборн - карточки. 100 логических игр для путешествий</t>
  </si>
  <si>
    <t>Асборн - карточки. 100 нескучных игр</t>
  </si>
  <si>
    <t>Асборн - карточки. 100 увлекательных игр для путешествий</t>
  </si>
  <si>
    <t>Асборн - карточки. 100 логических игр и головоломок</t>
  </si>
  <si>
    <t>Асборн - карточки. Вопросы и ответы о России</t>
  </si>
  <si>
    <t>Асборн - карточки. Готовимся к школе</t>
  </si>
  <si>
    <t>Асборн - карточки. Дорисуй, найди, раскрась</t>
  </si>
  <si>
    <t>Асборн - карточки. Игры для всей семьи</t>
  </si>
  <si>
    <t>Асборн - карточки. Игры для тренировки мозга в путешествии</t>
  </si>
  <si>
    <t>Асборн - карточки. Мои первые развивающие карточки</t>
  </si>
  <si>
    <t>Асборн - карточки. Тренируем внимание и усидчивость</t>
  </si>
  <si>
    <t>Асборн - карточки. Тренируем зрение</t>
  </si>
  <si>
    <t>Разное</t>
  </si>
  <si>
    <t>Внутри коробки вас ждут игры, головоломки, задачки на сообразительность и внимательность, а также маркер, которым можно рисовать.
В чем особенности набора:
"100 логических игр для путешествий" - это набор созданный для того, чтобы играть с ним всегда и везде: в дороге, дома, в детском саду или школе, с друзьями и родными. Достаточно открыть коробку, достать маркер и можно начинать играть, все готово к игре! Вас ждет серьезная проверка на логику, а также увлекательные игры!
Что найдём внутри:
В коробке вас ждут 50 двухсторонних многоразовых карточек, на которых можно рисовать и писать, благодаря стирающей поверхности, а также маркер, чтобы выполнять задания. На карточках "100 логических игр" игры прекрасно подойдут для детей больше с творческой направленностью. Здесь вы увидите много заданий, в которых ребенку нужно дорисовать или дополнить картинку. Даже самые маленькие дети с легкостью смогут выполнять задания.
Важно знать родителям:
- Набор карточек предназначен детям от 3 лет, но подходит и для более старшего возраста от 5 до 10 лет.
- Многоразовые карточки, можно стирать маркер и начинать игру заново.
- Удобно брать с собой в дорогу, благодаря удобной коробке и небольшому размеру.</t>
  </si>
  <si>
    <t>В набор входит 50 двусторонних многоразовых карточек с нескучными заданиями: головоломки, кроссворды, лабиринты и запутанные линии, игры для закрепления навыков счёта, чтения и письма, а также интересные «дорисуйки» и другие забавные задания по рисованию.
Занимаясь по карточкам, ваш ребенок будет развивать:
- мышление;
- внимание;
- хорошую память;
- воображение;
- речь.
Важно знать родителям:
- набор карточек предназначен детям от 5 лет и старше;
- для работы с карточками можно использовать любой фломастер на водной основе, который легко стирается, что позволяет рисовать и писать сколько угодно раз.
Рекомендован для:
- индивидуальных занятий дома;
- групповых игр в детском саду и школе;
- игр в компании всей семьей;
- занятий в поездках.</t>
  </si>
  <si>
    <t>В набор входит 50 двусторонних многоразовых карточек с интересными заданиями: головоломками, кроссвордами, лабиринтами, «найди отличия»,«дорисуй по образцу» и другими.
В чём особенность набора:
Каждая карточка – это интересная задачка и яркая картинка.
Благодаря удобному формату карточки можно брать с собой в дорогу.
Карточки сделаны из картона и покрыты защитной плёнкой.
Игра способствует развитию логического мышления, внимания, речи, памяти, воображения и мелкой моторики.
Что найдем внутри:
50 двухсторонних многоразовых карточек.
100 увлекательных игр-заданий.
Карточки с ответами.
Маркер на водной основе для выполнения заданий.
Важно знать родителям:
Набор карточек предназначен для детей от 5 лет, но также подойдет для детей школьного возраста и взрослых.
Для работы с карточками можно использовать любой фломастер на водной основе, который легко стирается, что позволяет выполнять задания много раз.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</si>
  <si>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заданиями разного уровня сложности: головоломками с буквами, цифрами и картинками, математическими задачами, судоку и магическими квадратами, «найди лишнее», ребусами, кодами и множеством других задач, а также 4 карточки с ответами. Для занятий с набором подходит любой фломастер на водной основе, который легко удаляется со специальной поверхности карточек.      Что найдем внутри:
- 50 двухсторонних многоразовых карточек;
- 100 увлекательных игр-заданий;
- 4 карточки с ответами;
- маркер на водной основе. 
В чём особенность карточек:
- Каждая карточка – это интересная задачка и яркая картинка!
- Благодаря удобному формату карточки можно брать с собой в дорогу.
- Игра способствует развитию логического мышления, внимания, речи, памяти, воображения и мелкой моторики.
Важно знать родителям:
- набор карточек предназначен для детей от 6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</si>
  <si>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Знаешь ли ты, кто из русских правителей был самым высоким, какое море в России самое мелкое, по какому дереву ходит учёный кот и чем закончился поединок Пересвета и Челубея перед Куликовской битвой?
Узнай, как хорошо ты знаешь свою страну. Всё самое-самое интересное о России от истоков до современности в вопросах, фактах и забавных иллюстрациях, которые познакомят тебя с особенностями русского быта, истории, культуры и географии России.
В чем особенность набора:
Каждая карточка – это необычные и интересные вопросы о России.
Размер карточек – 15 x 11см.
Карточки можно брать с собой в дорогу.
Карточки сделаны из картона и покрыты защитной плёнкой.
Увлекательная викторина заинтересует и детей, и родителей.
Занятия с набором способствуют развитию памяти, внимания, а также расширяют кругозор.
Что найдем внутри:
50 двусторонних карточек с вопросами о России, ответами и пояснениями к ним.
Важно знать родителям:
Набор предназначен для детей от 5 лет.
Карточки отлично подходят для индивидуальных и групповых занятий, а также для игр в компании, семейного досуга дома и в поездках.
Идеально для организации викторин в досуговых учреждениях</t>
  </si>
  <si>
    <t>В набор входит 50 двусторонних многоразовых карточек с заданиями для подготовки к школе, играми, головоломками, задачками на внимательность, сообразительность, воображение и память, кроссвордами, лабиринтами и графическими пазл, заданиями на счёт, чтение, а также множеством интересных заданий для рисования.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для подготовки к школе:головоломки, задачи на внимательность и сообразительность, лабиринты,найди отличия, кроссворды, задания на чтение и счет и другие.
Важно знать родителям:
-Набор карточек предназначен для детей от 5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</si>
  <si>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этом наборе вы найдёте 50 многоразовых двусторонних карточек с яркими добрыми картинками животных, а также фломастер на водной основе. Так как карточки сделаны из картона, покрытые защитной пленкой, рисовать и стирать  можно сколько угодно!
Такая игра способствует развитию мелкой моторики, внимания и воображения! 
Какие задания ждут в наборе:
пройди лабиринты;
соедини по точкам;
обведи по контуру;
дорисуй животных;
нарисуй по памяти;
заполни пропуски;
И еще много интересных, весёлых и увлекательных заданий!
Важно знать родителям:
• Набор карточек предназначен для детей в возрасте от 3 лет.
• Фломастер легко стирается: задания можно выполнять снова и снова.
• Карточки развивают воображение и творческие навыки, моторику, логическое мышление, повышают общий эстетический вкус.
• Рекомендованы для:  
– индивидуальных занятий;
– групповых игр в школе;
– игры в компании, всей семьёй дома и в поездках.
• Для работы с карточками подходит любой фломастер на водной основе.</t>
  </si>
  <si>
    <t>УТ000001763</t>
  </si>
  <si>
    <t>978-5-4366-0425-1</t>
  </si>
  <si>
    <t>28,7х21,6х1,5</t>
  </si>
  <si>
    <t>Твердый переплет</t>
  </si>
  <si>
    <t>УТ000001800</t>
  </si>
  <si>
    <t>978-5-4366-0432-9</t>
  </si>
  <si>
    <t>УТ000001801</t>
  </si>
  <si>
    <t>978-5-4366-0441-1</t>
  </si>
  <si>
    <t>УТ000001802</t>
  </si>
  <si>
    <t>978-5-4366-0442-8</t>
  </si>
  <si>
    <t>УТ000001960</t>
  </si>
  <si>
    <t>978-5-4366-0544-9</t>
  </si>
  <si>
    <t>УТ000001803</t>
  </si>
  <si>
    <t>978-5-4366-0431-2</t>
  </si>
  <si>
    <t>УТ000001898</t>
  </si>
  <si>
    <t>978-5-4366-0512-8</t>
  </si>
  <si>
    <t>УТ000001961</t>
  </si>
  <si>
    <t>978-5-4366-0545-6</t>
  </si>
  <si>
    <t>Большая книга суперточек</t>
  </si>
  <si>
    <t>Мои первые активити-книжки</t>
  </si>
  <si>
    <t>Волшебные окошки</t>
  </si>
  <si>
    <t>Волшебные окошки. Динозавры</t>
  </si>
  <si>
    <t>Волшебные окошки. Животные</t>
  </si>
  <si>
    <t>Волшебные окошки. Как все устроено?</t>
  </si>
  <si>
    <t>Волшебные окошки. Микромир</t>
  </si>
  <si>
    <t>Волшебные окошки. Мое тело</t>
  </si>
  <si>
    <t>Волшебные окошки. Наша планета</t>
  </si>
  <si>
    <t>Волшебные окошки. Планета Земля</t>
  </si>
  <si>
    <t>Волшебные окошки. Техника</t>
  </si>
  <si>
    <t>Вопросы и ответы о животных</t>
  </si>
  <si>
    <t>Время библиомантов. Начало пути</t>
  </si>
  <si>
    <t>Время библиомантов. Противостояние</t>
  </si>
  <si>
    <t>Время библиомантов. Книга крови</t>
  </si>
  <si>
    <t>Вспышка</t>
  </si>
  <si>
    <t>Динопутаница. Собираем картинки, слоги и слова</t>
  </si>
  <si>
    <t>ДружиМишки изучают противоположности</t>
  </si>
  <si>
    <t>ДружиМишки. Удивительная Азбука</t>
  </si>
  <si>
    <t>Замок в облаках</t>
  </si>
  <si>
    <t>Зильбер. Второй дневник сновидений</t>
  </si>
  <si>
    <t>Зверопутаница. Собираем картинки, слоги и слова</t>
  </si>
  <si>
    <t>Зоо и Динопутаница</t>
  </si>
  <si>
    <t>Зоозверопутаница. Собираем картинки, слоги и слова</t>
  </si>
  <si>
    <t>Зоопутаница. Собираем картинки, слоги и слова</t>
  </si>
  <si>
    <t>Изучаем буквы и учимся писать с трафаретами. NEW</t>
  </si>
  <si>
    <t>Изучаем цвета, слова, цифры</t>
  </si>
  <si>
    <t>Интерактивная таблица умножения с наклейками</t>
  </si>
  <si>
    <t>Книга с секретами</t>
  </si>
  <si>
    <t>Фэнтези. Время библиомантов</t>
  </si>
  <si>
    <t>Фэнтези. Метка</t>
  </si>
  <si>
    <t>Развивающая игра</t>
  </si>
  <si>
    <t xml:space="preserve">        ДружиМишки</t>
  </si>
  <si>
    <t>Фэнтези. Разное</t>
  </si>
  <si>
    <t>Фэнтези. Зильбер</t>
  </si>
  <si>
    <t>УТ000001899</t>
  </si>
  <si>
    <t>978-5-4366-0513-5</t>
  </si>
  <si>
    <t>28х22,5х2,5</t>
  </si>
  <si>
    <t>УТ000001500</t>
  </si>
  <si>
    <t>978-5-4366-0256-1</t>
  </si>
  <si>
    <t>7БЦ</t>
  </si>
  <si>
    <t>12+</t>
  </si>
  <si>
    <t>УТ000001584</t>
  </si>
  <si>
    <t>978-5-4366-0333-9</t>
  </si>
  <si>
    <t>15,2Х22,2Х2,4</t>
  </si>
  <si>
    <t>УТ000001767</t>
  </si>
  <si>
    <t>978-5-4366-0430-5</t>
  </si>
  <si>
    <t>15х22х3,5</t>
  </si>
  <si>
    <t>УТ000001859</t>
  </si>
  <si>
    <t>978-5-4366-0509-8</t>
  </si>
  <si>
    <t>УТ000001904</t>
  </si>
  <si>
    <t>978-5-4366-0540-1</t>
  </si>
  <si>
    <t>20х13х2,5</t>
  </si>
  <si>
    <t>Покет</t>
  </si>
  <si>
    <t>УТ000001770</t>
  </si>
  <si>
    <t>978-5-4366-0411-4</t>
  </si>
  <si>
    <t>15,7х11,5х3,8</t>
  </si>
  <si>
    <t>УТ000001949</t>
  </si>
  <si>
    <t>978-5-4366-0571-5</t>
  </si>
  <si>
    <t>22,2х28,5х1</t>
  </si>
  <si>
    <t>2+</t>
  </si>
  <si>
    <t>УТ000001948</t>
  </si>
  <si>
    <t>978-5-4366-0570-8</t>
  </si>
  <si>
    <t>22,5х28,5х1</t>
  </si>
  <si>
    <t>УТ000001889</t>
  </si>
  <si>
    <t>978-5-4366-0529-6</t>
  </si>
  <si>
    <t>22,2х15,2х2</t>
  </si>
  <si>
    <t>УТ000001531</t>
  </si>
  <si>
    <t>978-5-4366-0307-0</t>
  </si>
  <si>
    <t>22х15,5</t>
  </si>
  <si>
    <t>16+</t>
  </si>
  <si>
    <t>УТ000001825</t>
  </si>
  <si>
    <t>978-5-4366-0457-2</t>
  </si>
  <si>
    <t>157х115х38</t>
  </si>
  <si>
    <t>УТ000001813</t>
  </si>
  <si>
    <t>978-5-4366-0460-2</t>
  </si>
  <si>
    <t>9785436606453 </t>
  </si>
  <si>
    <t>УТ000002047</t>
  </si>
  <si>
    <t>15,5х11,5х4</t>
  </si>
  <si>
    <t>Коробка</t>
  </si>
  <si>
    <t>УТ000001638</t>
  </si>
  <si>
    <t>978-5-4366-0329-2</t>
  </si>
  <si>
    <t>15,5х11,2х2,5</t>
  </si>
  <si>
    <t>УТ000002048</t>
  </si>
  <si>
    <t>978-5-4366-0639-2</t>
  </si>
  <si>
    <t>17,1х11,2х3,6</t>
  </si>
  <si>
    <t>УТ000001962</t>
  </si>
  <si>
    <t>978-5-4366-0566-1</t>
  </si>
  <si>
    <t>26,6х26,5х1.6</t>
  </si>
  <si>
    <t>7БЦ пухлая</t>
  </si>
  <si>
    <t>0+</t>
  </si>
  <si>
    <t>УТ000001757</t>
  </si>
  <si>
    <t>978-5-4366-0404-6</t>
  </si>
  <si>
    <t>21,5х25х0,6</t>
  </si>
  <si>
    <t>В набор входит 50 двусторонних многоразовых карточек с заданиями для разных возрастов: в нем есть игры и задания для дошкольников от трех лет, а также головоломки, которые будут интересны школьникам и даже взрослым.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хитрые задачки и задания типа "найди лишнее", "найди отличия", "найди спрятанные картинки" и много-много других.
Важно знать родителям:
-Набор карточек предназначен для детей от 3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</si>
  <si>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заданиями для тренировки мозга дошкольника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"найди лишнее", "найди отличия» и много-много других.
Важно знать родителям:
- Набор карточек предназначен для детей от 4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</si>
  <si>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Набор «Мои первые развивающие карточки» - это более 70 увлекательных  заданий для самых маленьких.
В чем особенность:
- удобный, большой формат, подходит для малышей,
- карточки многоразовые – можно рисовать любым маркером на водной основе, стирать и снова рисовать!
- карточки отлично подходят для занятий дома, в дороге, для индивидуальных и групповых игр с детьми.
Занимаясь по таким карточкам, ребенок научится:
- решать первые логические задачки,
-обводить линии разного уровня сложности, 
- искать сходства и различия,
- сравнивать и устанавливать закономерности,
- проходить лабиринты, 
- считать от 1 до 10,
- дорисовывать картинки.
Важно знать родителям:
- набор карточек предназначен детям от 3-х лет,
- удобно брать с собой в дорогу и  на отдых. 
- логические задачи и задания соответствуют программе детского сада и направлены на развитие внимания, речи, воображения и фантазии, памяти и восприятия, 
- отлично подходят для подготовки руки к письму.
Для работы с карточками подойдет любой маркер на водной основе.</t>
  </si>
  <si>
    <t>В набор входит 50 двусторонних многоразовых карточек с методически проработанными играми-заданиями для развития таких свойств произвольного внимания ребенка, как устойчивость, концентрация, переключение, распределение и объем. Тренировка внимания и усидчивости необходима для развития волевых процессов и профилактики дефицита внимания, а также для успешного формирования готовности к школе.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найди различия, лабиринты и перепутанные линии, спрятанные фигуры и наложенные контуры, нелепицы, поиск по признакам и множество других.
Важно знать родителям:
-Набор карточек предназначен для детей от 4 лет, а также для детей школьноговозраста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</si>
  <si>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Набор карточек «Тренируем зрение» создан при поддержке ведущих офтальмологов специально для профилактики утомляемости глаз, улучшения, коррекции, восстановления и разгрузки зрения.
В составе набора карточки со зрительной гимнастикой, стереограммами, полихроматическими картинками, оптическими иллюзиями, а также популярные игры для профилактики "ленивого" глаза: "лабиринты", "путаница", "кто здесь лишний", "соедини по точкам", "найди отличия" и другие интересные и полезные задания.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улучшению зрения, развитию воображения, логического мышления, внимания, памяти и мелкой моторики.
Что найдем внутри:
50 двусторонних карточек, карточки с упражнениями для тренировки зрения.
Важно знать родителям:
- Набор карточек предназначен для детей от 4 лет, но будет интересен и детям более старшего возраста, и даже взрослым.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чтение, работа за компьютером и гаджетами, просмотр телевизора и пр..
- Карточки отлично подходят для индивидуальных и групповых занятий, а также для игр в компании, семейного досуга дома и в поездках.</t>
  </si>
  <si>
    <t>Новое поколение активити для самых маленьких! Популярная игра "соедини по точкам" теперь доступна для малышей от 3 лет.
На каждой странице спрятана картинка. Чтобы появился контур изображения, нужно по номерам соединить все точки. На каждой следующей странице задания становятся сложнее, а число точек и цифр увеличивается, самая последняя картинка состоит из 100 точек.
В чем особенность книги:
Более 50увлекательных заданий «соедини по точкам».
Несколько уровней сложности.
Изучение чисел от 1 до 100.
Крупные стильные картинки для раскрашивания.
Занятия по книге способствуют развитию внимания, логики, усидчивости, мелкой моторики и зрительной координации. а также закреплению навыка порядкового счета.
Что найдем внутри:
56 «игр-соединялок» и другие весёлые вопросы и задания на каждой странице.
Правильные ответы и примеры готовых работ в конце книги.
Важно знать родителям?
Благодаря этой книге, ребенок в игровой форме сможет изучить числа до 100, тренировать логику и другие важные навыки, выполняя интересные задания и раскрашивая картинки.
Стильные и яркие изображения развивают вкус и эстетическое восприятие.
Книга предназначена для детей от 3 лет.</t>
  </si>
  <si>
    <t xml:space="preserve">Динозавры – одни из самых таинственных существ, когда-либо обитавших на нашей планете. Что ты знаешь о том, как они выглядели, чем питались и где обитали? Какие динозавры жили дольше всех и почему они вымерли?
Отправляйся на прогулку в доисторические времена вместе с этой книгой. Разглядывай картинки, открой 60 волшебных окошек и узнай интересные факты: как и когда жили динозавры, сколько всего видов динозавров насчитывают ученые, что такое мезозойская эра и многое другое. Найди своего любимого динозавра на страницах этой книги.
В конце книги тебя ждёт настоящая проверка знаний!
Пособие способствует развитию:
·внимания;
·мышления;
·мелкой моторики;
·воображения;
·логического  мышления.
Содержание:
- Знакомство с динозаврами;
- Мезозойская эра;
- Что у нас обед?;
- Забавное о динозаврах;
- На суше, в воде или в воздухе;
- Странн-о-завры;
- Правда ли?
Что ждёт внутри?
- Интересные факты о динозаврах;
- Тематические картинки;
- Крупные яркие иллюстрации;
- Контрольные вопросы по пройденному материалу.
Что особенного в этой книге:
- Развитие и постановка речи;
- 60 волшебных окошек;
- Информация в доступной форме для ребенка;
- Стильные и яркие картинки развивают вкус и эстетическое восприятие;
- Удобный формат и размер книги.
Что важно знать родителям?
- Книга предназначена для детей от 3 лет;
- Книга подходит как для индивидуальных занятий, так и для групповых.
</t>
  </si>
  <si>
    <t>Почему фламинго розовый и зачем зебре полоски? Почему вымерли динозавры, как на свет появляется бабочка? Кто самый быстрый, а кто самый большой? Сколько весит колибри?
60 волшебных окошекскрывают под собой удивительные факты о разнообразном и удивительном животном мире.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животном мире.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</si>
  <si>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Наша планета, природа, твоё тело, всё, что нас окружает, живёт и функционирует по собственным законам.
Как устроен наш мир? Почему день сменяется ночью, откуда берутся ветер и дождь, почему мы слышим звуки и не видим цвет в темноте, как устроен наш организм и что такое ДНК? Правда ли, что компас всегда указывает на север?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обо всем, что нас окружает.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</si>
  <si>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Действительно ли у сороконожки сорок ног?
Есть ли зубы у пиявки?
Какое насекомое самое длинное?
60 волшебных окошек скрывают множество интересных фактов о мире насекомых, моллюсков и микробов.
Загляни под створки и найди ответы на эти и другие занимательные вопросы. 
Исследуй микромир с этой красочно иллюстрированной книгой! 
В конце книги тебя ждёт настоящая проверка знаний!    
Пособие способствует развитию:    
- мышления;    
- мелкой моторики;    
- логического  мышления.    
Содержание:    
Самые маленькие;
На земле и под землей;    
В воде и в воздухе;    
Насекомые-работяги;    
Под микроскопом;    
Удивительные факты;
Правда или вымысел
Что особенного в этой книге:    
60 волшебных окошек;    
Информация в доступной форме для ребенка;    
Стильные и яркие картинки развивают вкус и эстетическое восприятие.    
Что важно знать родителям?    
Книга предназначена для детей от 3 лет;
Подходит как для индивидуальных занятий, так и для групповых.</t>
  </si>
  <si>
    <t>Почему кровь красная, что происходит с едой, которую мы едим, где находится мозг, как двигаются руки и ноги и почему мы можем видеть сны?
60 волшебных окошек скрывают множество интересных фактов о нашем теле.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створокс интересными и удивительными фактами о теле человека.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групповыхзанятий.
- Книга предназначена для детей от 3 лет.</t>
  </si>
  <si>
    <t>Что известно о нашей планете? Сколько людей ее населяет, а птиц и зверей Когда на Земле жили драконы? Почему осенью с деревьев опадают листья, а зимой так холодно?
60 волшебных окошек скрывают множество интересных фактов о нашей удивительной планете.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нашей планете.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</si>
  <si>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https://robins.ru/catalog/knigi-s-okoshkami/40-okoshek-otkuda-berutsya-deti/?sphrase_id=12977#gallery-1</t>
  </si>
  <si>
    <t>https://robins.ru/catalog/knigi-s-okoshkami/40-okoshek-chto-takoe-emotsii-i-chuvstva/?sphrase_id=12977#gallery-1</t>
  </si>
  <si>
    <t>https://robins.ru/catalog/knigi-s-nakleykami/600-nakleek-vremena-goda/?sphrase_id=12978#gallery-1</t>
  </si>
  <si>
    <t>https://robins.ru/catalog/knigi-s-nakleykami/600-nakleek-domashnie-zhivotnye/?sphrase_id=12978#gallery-1</t>
  </si>
  <si>
    <t>https://robins.ru/catalog/knigi-s-nakleykami/600-nakleek-tekhnika/?sphrase_id=12978#gallery-1</t>
  </si>
  <si>
    <t>https://robins.ru/catalog/knigi-s-nakleykami/600-nakleek-printsessy-i-rytsari/?sphrase_id=12978#gallery-1</t>
  </si>
  <si>
    <t>https://robins.ru/catalog/knigi-s-nakleykami/600-nakleek-okruzhayushchiy-mir/?sphrase_id=12978#gallery-1</t>
  </si>
  <si>
    <t>https://robins.ru/catalog/knigi-s-nakleykami/600-nakleek-zhivotnye/?sphrase_id=12978#gallery-1</t>
  </si>
  <si>
    <t>https://robins.ru/catalog/knigi-s-nakleykami/600-nakleek-mishki-druzhimishki/?sphrase_id=12978#gallery-1</t>
  </si>
  <si>
    <t>https://robins.ru/catalog/knigi-s-nakleykami/600-nakleek-priklyucheniya-zveryat/?sphrase_id=12978#gallery-1</t>
  </si>
  <si>
    <t>https://robins.ru/catalog/knigi-s-nakleykami/600-nakleek-naydi-pokazhi-nakley/?sphrase_id=12978#gallery-1</t>
  </si>
  <si>
    <t>https://robins.ru/catalog/razvivayushchie-kartochki/asborn-kartochki-100-logicheskikh-igr-dlya-puteshestviy/?sphrase_id=12991</t>
  </si>
  <si>
    <t>https://robins.ru/catalog/razvivayushchie-kartochki/100-logicheskikh-igr-i-golovolomok/?sphrase_id=12994#gallery-1</t>
  </si>
  <si>
    <t>https://robins.ru/catalog/razvivayushchie-kartochki/voprosy-i-otvety-o-rossii/?sphrase_id=12997#gallery-1</t>
  </si>
  <si>
    <t>https://robins.ru/catalog/uchebnye-posobiya-slovari/albom-dlya-trenirovki-mozga-ot-neyropsikhologa/?sphrase_id=17335#gallery-1</t>
  </si>
  <si>
    <t>"В современном «быстром» мире, где в силу большой загруженности как взрослых, так и детей, все меньше времени остается на саморазвитие, необходимы экспресс методики, которые не будут занимать мало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</si>
  <si>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978-5-4366-0701-6</t>
  </si>
  <si>
    <t>24х24х0,9</t>
  </si>
  <si>
    <t>https://robins.ru/catalog/tvorchestvo-i-aktiviti/bolshaya-kniga-supertochek/?sphrase_id=18740#gallery-1</t>
  </si>
  <si>
    <t>https://robins.ru/catalog/knigi-s-okoshkami/volshebnye-okoshki-dinozavry/?sphrase_id=18743#gallery-1</t>
  </si>
  <si>
    <t>https://robins.ru/catalog/knigi-s-okoshkami/volshebnye-okoshki-zhivotnye/?sphrase_id=18744#gallery-1</t>
  </si>
  <si>
    <t>https://robins.ru/catalog/knigi-s-okoshkami/volshebnye-okoshki-kak-vse-ustroeno/?sphrase_id=18745#gallery-1</t>
  </si>
  <si>
    <t>https://robins.ru/catalog/knigi-s-okoshkami/volshebnye-okoshki-mikromir/?sphrase_id=18747#gallery-1</t>
  </si>
  <si>
    <t>https://robins.ru/catalog/knigi-s-okoshkami/volshebnye-okoshki-moe-telo/?sphrase_id=18748#gallery-1</t>
  </si>
  <si>
    <t>https://robins.ru/catalog/knigi-s-okoshkami/volshebnye-okoshki-nasha-planeta/?sphrase_id=18749#gallery-1</t>
  </si>
  <si>
    <t>https://robins.ru/catalog/knigi-s-okoshkami/volshebnye-okoshki-planeta-zemlya/?sphrase_id=18750#gallery-1</t>
  </si>
  <si>
    <t>Что такое радуга? Почему меняются времена года? Почему море солёное?
60 волшебных окошек скрывают множество интересных фактов о нашей планете.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нашей планете.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</si>
  <si>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https://robins.ru/catalog/knigi-s-okoshkami/volshebnye-okoshki-tekhnika/?sphrase_id=18751#gallery-1</t>
  </si>
  <si>
    <t>Почему лодки и корабли остаются на плаву? Могут ли самолёты летать в космос? Существуют ли летающие велосипеды?
60 волшебных окошек скрывают множество интересных фактов о транспорте.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мире техники.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</si>
  <si>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https://robins.ru/catalog/knigi-s-okoshkami/voprosy-i-otvety-o-zhivotnykh/?sphrase_id=18754#gallery-1</t>
  </si>
  <si>
    <t>Загляни под каждую створку - и ты найдёшь ответы на разнообразные вопросы о жизни животных, их внешнем виде и повадках. Более 60 окошек и за каждым из них скрываются любопытные факты.
В чем особенность книги:
Книга сделана из толстого, качественного картона.
В книге более 60 секретных створок.
Информация в книге подана в формате ответов на вопросы: «да или нет?», «как?», «почему?», «когда?», «где?», «кто?»
Стильные и яркие картинки на каждой странице развивают вкус и эстетическое восприятие.
Занятия по книге помогут расширить кругозор, узнать много нового и развить мелкую моторику.
Что найдем внутри:
Яркие и детальные иллюстрации, а также более 60 створок, за которыми скрываются факты о животных.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5 лет.</t>
  </si>
  <si>
    <t>https://robins.ru/catalog/khudozhestvennaya-literatura/vremya-bibliomantov-nachalo-puti/?sphrase_id=18766#gallery-1</t>
  </si>
  <si>
    <t>Несколько сотен лет безграничная сила книг хранилась обществом библиомантов в тайне. Волшебство, путешествие сквозь время и пространство – это лишь малая часть того, что книги могут дать. С помощью некоторых из них можно изменить даже прошлое.  
Фурия Саламандер Ферфакс потомственный библиомант, самый сильный волшебник в древнем роду Розенкрейц, который уже долгие годы скрывается от агентов Адамантовой Академии из-за ошибки, совершенной в  прошлом. 
Семья Ферфакс охотится и уничтожает «пустые книги», способные стереть все когда-либо написанное на Земле. Но у них есть враги куда страшнее Академии, жаждущие кровной мести…
Фурия теряет всех – любимого отца, младшего брата, всю свою семью. Единственное, что ей остается – бороться. Главное, что рядом с ней появляются верные друзья и любовь, которая прошла через века.
Кто настоящий враг? Какова цена за спасение брата? Чем грозит восстание экслибри? Почему Антиква так отчаянно пытается получить книгу Зибенштерна? За что борются мятежники Либрополиса?
Приключения начинаются – добро пожаловать в мир книг, Время Библиомантов пришло!</t>
  </si>
  <si>
    <t>https://robins.ru/catalog/khudozhestvennaya-literatura/vremya-bibliomantov-protivostoyanie/?sphrase_id=18768</t>
  </si>
  <si>
    <t>Вот уже несколько недель Фурия благоухала книжным ароматом: она была на верном пути превращения в первоклассную библиомантку.
Всё глубже и глубже она погружается в магический мир библиомантики. Так ли он устроен, как начертано в «Книгах творения» Зибенштерна? Или давно уже живёт по своим законам и сам переписывает прошлое? 
Фурию и её друзей ждут самые неожиданные события, которые заставят волноваться даже закалённых читателей.
Полёты на букбордах над Либрополисом, нашествие книжных пиявок, ночные убежища, парящие в невесомости, между страницами мира, книги, вызывающие привыкание, чернильные поганки, раскинувшие свои золотые сети в ожидании добычи… Похоже, противостояние начинается…</t>
  </si>
  <si>
    <t>https://robins.ru/catalog/khudozhestvennaya-literatura/vremya-bibliomantov-kniga-krovi/?sphrase_id=18772#gallery-1</t>
  </si>
  <si>
    <t>Санктуарий разрушен, однако миру библиомантов угрожает новая опасность. В золотом сиянии между страницами мира угрожающе клубятся идеи, поглощающие одно убежище за другим. Не сразу Фурия осознаёт, что она одна в состоянии предотвратить катастрофу. Однако за спасение целого мира придётся заплатить высокую цену. Сможет ли она сделать это?</t>
  </si>
  <si>
    <t>https://robins.ru/catalog/khudozhestvennaya-literatura/vspyshka/?sphrase_id=18773#gallery-1</t>
  </si>
  <si>
    <t>«Я думала, что смогу изменить мир, но вышло только хуже. Я отказалась от своего места в обществе, собственными руками сломала своё будущее. Мой мир раскололся на до и после. Здесь нет правых и виноватых. Я не могу отвернуться от всего, во что верила с самого детства, и от того, во что верю до сих пор. Я заставлю себя услышать.»
Мир Леоры Флинт раскололся надвое, когда она узнала правду о своем происхождении. Она оказывается перед страшным выбором: работать на людей, которые безжалостно манипулировали ее чувствами, или навсегда стать изгоем. Чтобы спасти близких, Леора уходит в город Пустых, жителей которого еще недавно считала злейшими врагами…
Это история о правде и лжи, о старых врагах и новых друзьях, о предательстве и прощении.
У медали всегда две стороны. Вы почувствуете это своей кожей.</t>
  </si>
  <si>
    <t>https://robins.ru/catalog/pazly/dinoputanitsa-sobiraem-kartinki-slogi-i-slova/?sphrase_id=18775#gallery-1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</si>
  <si>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динозавров и их названия, состоящие из трёх слогов. Если картинка собрана правильно, на обратной стороне получится правильное название динозавра, также будет понятен его размер относительно человека и к какому виду динозавр относится – к хищникам или травоядным.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динозавров! 
Попросите ребёнка прочитать названия получившихся необычных видов динозавров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формедети познакомятся с основными видами динозавров, узнают их особенности, будут фантазировать, составляя их несуществующие изображения,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</si>
  <si>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https://robins.ru/catalog/tvorchestvo-i-aktiviti/druzhimishki-izuchayut-protivopolozhnosti/?sphrase_id=18776#gallery-1</t>
  </si>
  <si>
    <t>В книге с ОБУЧАЮЩЕЙ дополненной реальностью забавные медвежата ДружиМишки изучают противоположности, учатся сравнивать: большой – маленький, высокий – низкий и т.д.
В чем особенность книги:
ОБУЧАЮЩАЯ дополненная реальность, оживающая с помощью БЕСПЛАТНОГО мобильного приложения «ТЕДДИ-ИГРЫ» и озвученная голосом Ирины Муравьевой.
Множество обучающих и развивающих заданий на изучение противоположностей.
Сюрпризы-поощрения для малыша за верно выполненное задание – весёлая анимационная сценка, похвала, салют, танец «оживших» героев и виртуальный баскетбол.
Занятия с книгой способствуют пополнению словарного запаса ребенка, развитию речи, памяти, внимания, воображения и мелкой моторики.
Что найдем внутри:
Веселые познавательные стихи Евгения Сосновского про 22 пары противоположностей, отобранные с учетом детской психологии.
Красочные иллюстрации;
ОБУЧАЮЩАЯ дополненная реальность, озвученная голосом Ирины Муравьевой.
Важно знать родителям
С помощью БЕСПЛАТНОГО мобильного приложения «ТЕДДИ-ИГРЫ» и ОБУЧАЮЩЕЙ ДОПОЛНЕННОЙ РЕАЛЬНОСТИ можно прослушать всю историю в исполнении актрисы Ирины Муравьевой, выполнить много интересных заданий и получить сюрпризы-поощрения.
Рекомендовано для детей от 3-х лет.</t>
  </si>
  <si>
    <t>https://robins.ru/catalog/tvorchestvo-i-aktiviti/druzhimishki-udivitelnaya-azbuka/?sphrase_id=18778#gallery-1</t>
  </si>
  <si>
    <t>На что похожи буквы, какие звуки они обозначают и как их запомнить? Благодаря продуманным образам-ассоциациям эта книга с ОБУЧАЮЩЕЙ дополненной реальностью поможет ребенку легко и быстро запомнить все буквы русского алфавита и познакомит с азбукой.
В чем особенность книги:
Ассоциативный принцип построения (А – изогнувшийся аист, Б – бурундук вполоборота, В – варежки и т.д.).
ОБУЧАЮЩАЯ дополненная реальность, оживающая с помощью БЕСПЛАТНОГО мобильного приложения «ТЕДДИ-ИГРЫ» и озвученная голосом Ирины Муравьевой.
Интерактивные прописи: ребенку предлагается обвести по предложенному контуру букву или выполнить задание.
Сюрпризы-поощрения для малыша за верно выполненное задание – весёлая анимационная сценка, похвала и салют.
Занятия с книгой способствуют пополнению словарного запаса ребенка, развитию речи, памяти, внимания, воображения и мелкой моторики.
Что найдем внутри:
Веселые познавательные стихи Евгения Сосновского о забавных ДружиМишках, изучающих буквы.
Красочные иллюстрации, где буквы изображены по принципу ассоциаций (С – сыр, Л – ласты и т.д.).
ОБУЧАЮЩАЯ дополненная реальность, озвученная голосом Ирины Муравьевой.
Важно знать родителям:
С помощью ОБУЧАЮЩЕЙ ДОПОЛНЕННОЙ РЕАЛЬНОСТИ ребенок сможет писать буквы в виртуальных интерактивных прописях и запомнит, как они выглядят. 
С помощью БЕСПЛАТНОГО мобильного приложения «ТЕДДИ-ИГРЫ» можно прослушать всю историю в исполнении актрисы Ирины Муравьевой, выполнить много интересных заданий и "оживить" буквы.
Рекомендовано для детей от 3-х лет.</t>
  </si>
  <si>
    <t>https://robins.ru/catalog/khudozhestvennaya-literatura/zamok-v-oblakakh/?sphrase_id=18780#gallery-1</t>
  </si>
  <si>
    <t>Вас ждет атмосферная фэнтезийно-детективно-любовная история. «Замок в облаках» - книга не слишком серьёзная, лёгкая, хрустящая и сладкая, как безе. Детектив накладывается в ней на историю Золушки в декорациях старинного отеля, а главная героиня смотрит на происходящее с присущим ей чувством юмора и здравым смыслом.
Фанни Функе считает себя неудачницей: школу не закончила, с родителями поссорилась и фактически сбежала из дома, поступив на годовую практику в старинный швейцарский отель «Шато Жанвьер», который все называют Замком-в-облаках.
Под Новый год в отеле яблоку негде упасть: сюда съехались сливки общества, в том числе семья загадочного русского олигарха, американский денежный мешок с многочисленными родственниками и специалист по драгоценным камням из Лондона, которого сопровождает обаятельный внук с замашками грабителя. Что привело их сюда? Действительно ли они те, за кого себя выдают? И, главное, кому из них можно доверять? Пытаясь выяснить это, Фанни оказывается в эпицентре невероятных событий...
О книге:
На счету Кирстен Гир 7 национальных и европейских бестселлеров и 3 снятых по ним кинокартины.
«Замок в облаках» был выпущен в 2018 году и буквально взорвал книжный мир Великобритании, а затем покорил читателей более чем 15 стран мира и стал номинантом престижных книжных премий.</t>
  </si>
  <si>
    <t>https://robins.ru/catalog/khudozhestvennaya-literatura/zilber-vtoroy-dnevnik-snovideniy/?sphrase_id=18785</t>
  </si>
  <si>
    <t>Я действительно надеялась, что все позади, и теперь ночью я буду спать, как все нормальные люди. Но что, если игра действительно только начинается?
Ведь мои сновидения все чаще превращаются в кошмары, выбраться из которых становится все сложнее,  а коридор сновидений с каждым разом становится более зловещим…
Вся моя жизнь, и днем и ночью, – сплошные тайны и секреты.И ко всем необъяснимым фактам добавляется еще один – моя маленькая сестренка Мия начинает бродить во сне. И я чувствую, что это как-то связанно с моей тайной…
Кто поможет мне защитить сестру?Кому я могу доверять, если самые близкие люди меня предают? Что скрывает Генри? Как избавиться от ужасной новой бабушки, от вездесущей Леди Тайны и от странного безумца в шляпе, преследующего меня во сне? Мне предстоит выбрать союзников. Не знаю, как вы, но я к этому уже готова… Единственное, чего я боюсь больше всего, что однажды я просто не смогу проснуться…</t>
  </si>
  <si>
    <t>С тех пор, как я переехала сюда, со мной начали происходить странные вещи.
Почему я вижу во сне то, о чём никогда не могла даже слышать? И кажется, эти сны вместе со мной видят ещё несколько человек. Потому что они знают обо мне то, что я никогда не упоминала наяву.
В одном из снов четыре парня, с которыми я хожу в одну школу, проводят мрачный ритуал, призывая демона. Удивительно, но они верят в него не только во сне! Ведь он исполняет их самые сокровенные желания… наяву.
Почему эти сны начали видеться именно мне? Существует ли демон ночи на самом деле, или он – просто выдумка? Как связаны события, случающиеся со мной в реальной жизни, с тем, что происходит во сне? Я очень хочу разгадать все эти загадки…
 Меня зовут Лив Зильбер. И это – мой первый дневник сновидений.</t>
  </si>
  <si>
    <t>Шокирующие новости в нашем «сонном царстве». Артур оказался вовсе не пай-мальчиком, он сумел превратить сновидения в самое настоящее оружие. Как его остановить? Именно этим вопросом теперь задается Лив и её заклятые друзья!
Отношения Лив и Генри переживают непростые времена: как научиться доверять друг другу, когда все вокруг так запутанно?
В семье Спенсер-Зильбер так же не всё гладко: мама Лив и отец Грейсона решили пожениться, но небезызвестная злая Рыся-бабушка имеет свои планы на брак сына.
Искромётный юмор, дружба, загадочные сны, любовный треугольник и шокирующие разоблачения. Да, да, да! Мы, НАКОНЕЦ, узнаем, кто скрывается под маской Леди Тайны!
Третий дневник сновидений раскроет все тайны!</t>
  </si>
  <si>
    <t>https://robins.ru/catalog/pazly/zveroputanitsa-sobiraem-kartinki-slogi-i-slova/?sphrase_id=18791#gallery-1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</si>
  <si>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</si>
  <si>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https://robins.ru/catalog/pazly/zoo-i-dinoputanitsa/?sphrase_id=18791#gallery-1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</si>
  <si>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66 двусторонних карточек-пазлов ребенок может складывать картинки с изображением животных и динозавров и их названия, состоящие из трёх слогов. Если картинка собрана правильно, на обратной стороне получится правильное название животного или динозавра, и картинки, ассоциативно с ним связанные. Если неверно – несуществующее животное или динозавр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зверей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Карточки можно брать с собой в дорогу.
Пазлы сделаны из плотного картона и прослужат очень долго.
Игра способствует развитию мышления, зрительного восприятия, усидчивости, внимательности, мелкой моторики и воображения.
Карточки подходят как для самостоятельных занятий, так и для групповых игр.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Два набора «Путаниц» в одной удобной и прочной коробке с магнитной крышкой;
В увлекательной игровой форме дети познакомятся с различными животными и динозаврами, узнают, где они живут, чем питаются и многое другое,будут фантазировать, составляя изображения несуществующих зверей и динозавров, и захотят самостоятельно прочитать получившиеся названия, что станет отличным стимулом к обучению чтению.
Набор карточек предназначен для детей от 3 лет, но подойдет и для более младшего возраста.
Идеально подходит как для индивидуальной игры, так и для использования в детских дошкольных учреждениях.</t>
  </si>
  <si>
    <t>https://robins.ru/catalog/pazly/zoozveroputanitsa-sobiraem-kartinki-slogi-i-slova/?sphrase_id=18792#gallery-1</t>
  </si>
  <si>
    <t>Увлекательное развивающее пособие для детей c новыми животными, которые прекрасно дополняют наборы «Зверопутаница» и «Зоопутаница»! Эта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</si>
  <si>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https://robins.ru/catalog/pazly/zooputanitsa-sobiraem-kartinki-slogi-i-slova/?sphrase_id=18793#gallery-1</t>
  </si>
  <si>
    <t xml:space="preserve">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</si>
  <si>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«Изучаем буквы и учимся писать» по трафаретам – это комплект из 33 обучающих карточек, по одной на каждую букву алфавита, и 1 карточки «Обведи все буквы алфавита». С помощью этого набора ваш ребёнок легко запомнит все буквы алфавита, пополнит свой словарный запас новыми понятиями, научится писать по трафаретам.
В чем особенность набора:  
- Карточки выполнены из плотного ламинированного картона со скругленными уголками.
- С лицевой стороны карточки вы найдете трафарет с изображением буквы и картинку к ней, на обратной стороне – игровое задание с прописями для тренировки письма.
- Занятия с карточками способствуют развитию речи, мышления, воображения, памяти, внимания и мелкой моторики, а также формированию навыков чтения и письма.
Что найдем внутри:       
– 33 двусторонних карточки, с лицевой стороны которых расположен трафарет с изображением буквы и картинка к ней, на обратной стороне – игровое задание с прописями для тренировки письма.
– Карточка «Обведи все буквы алфавита».
Важно знать родителям:   
- Пособие предназначено как для индивидуальных занятий с детьми дома, так и для использования в детских дошкольных учреждениях.
- Набор предназначен для детей от 3х лет.</t>
  </si>
  <si>
    <t>https://robins.ru/catalog/trafarety/izuchaem-bukvy-i-uchimsya-pisat-s-trafaretami-new/?sphrase_id=18800#gallery-1</t>
  </si>
  <si>
    <t>https://robins.ru/catalog/knizhki-kartonki/izuchaem-tsveta-slova-tsifry/?sphrase_id=18801#gallery-1</t>
  </si>
  <si>
    <t>Под нарядной обложкой этой книги скрываются крупные и яркие картинки для изучения основных цветов и их оттенков, цифры от 1 до 10, множество важных для малыша слов, а также вопросы по картинкам, которые сделают занятия по книге еще интереснее и познавательнее.
В чем особенность книги:
- Красочная мягкая обложка.
- Крупные яркие картинки.
- Первые слова на важные для ребенка темы.
- Цифры от 1 до 10.
- Занимательные вопросы по картинкам.
- Плотные страницы с закругленными краями и специальным защитным покрытием долговечны и безопасны для малыша.
- Пособие способствует развитию мышления, внимания, логики, речи, зрительного восприятия, воображения и мелкой моторики.
Что найдем внутри:
Яркие и крупные иллюстрации для изучения основных цветов и оттенков, цифры от 1 до 10, первые важные для малыша слова, основные формы, вопросы на каждом развороте, а также задания на закрепление знаний.
Важно знать родителям:
- Страницы книги сделаны из плотного картона высокого качества, книга прослужит долго.
- Книга предназначена для детей от 1 года.</t>
  </si>
  <si>
    <t>https://robins.ru/catalog/uchebnye-posobiya-slovari/interaktivnaya-tablitsa-umnozheniya-s-nakleykami/?sphrase_id=18804#gallery-1</t>
  </si>
  <si>
    <t>Каждому ребенку предстоит столкнуться с такой непростой задачкой, как таблица умножения. Как сделать это быстро и легко?
Уникальное игровое пособие с играми, задачками на умножение и счет, головоломками, лабиринтами из чисел и не только познакомит детей с миром математики. Приятное, полезное и интересное времяпровождение обеспечено! Ребенок в игровой форме выучит таблицу умножения и сможет надолго ее запомнить!
В чем особенности книги:
- Игровая подача материала таблицы умножения.
- Яркие многоразовые наклейки для выполнения примеров.
-Книга способствует развитию памяти, внимания, логики, речи и мелкой моторики.
Что найдем внутри:
Каждый разворот - это настоящее приключение в мире счета и чисел. Считай, выполняй задания, раскрашивай, умножай, разглядывай и клей наклейки!
Важно знать родителям:
- Книга с наклейками рекомендована для детей от 6 лет.
- Может быть использовано как отдельное пособие, а также в качестве дополнения к энциклопедии с окошками «Занимательная таблица умножения» из серии «Книга с секретами».</t>
  </si>
  <si>
    <t>Как из старого сделать новое</t>
  </si>
  <si>
    <t>Волшебная мастерская</t>
  </si>
  <si>
    <t>Найди Покажи Наклей</t>
  </si>
  <si>
    <t>Книжки - картонки ДМ. Времена года</t>
  </si>
  <si>
    <t>Дружимишкины книжки</t>
  </si>
  <si>
    <t>Книжки - картонки ДМ. Забавные животные. Знаки зодиака для малышей</t>
  </si>
  <si>
    <t>Книжки - картонки ДМ. Цвета радуги</t>
  </si>
  <si>
    <t>Книжки - картонки ДМ. Эмоции и чувства</t>
  </si>
  <si>
    <t>Книга - тренажер. Развиваем креативное мышление</t>
  </si>
  <si>
    <t>Книга - тренажер. Развиваем мышление и речь</t>
  </si>
  <si>
    <t>УТ000000546</t>
  </si>
  <si>
    <t>978-5-4366-0079-6</t>
  </si>
  <si>
    <t>22,3х21,7</t>
  </si>
  <si>
    <t>7БЦ, пружина</t>
  </si>
  <si>
    <t>УТ000001720</t>
  </si>
  <si>
    <t>978-5-4366-0382-7</t>
  </si>
  <si>
    <t>27,8х21,5</t>
  </si>
  <si>
    <t>УТ000001721</t>
  </si>
  <si>
    <t>978-5-4366-0381-0</t>
  </si>
  <si>
    <t>27,8х21,6</t>
  </si>
  <si>
    <t>УТ000002074</t>
  </si>
  <si>
    <t>978-5-4366-0677-4</t>
  </si>
  <si>
    <t>19х23,5х0,7</t>
  </si>
  <si>
    <t>1,5+</t>
  </si>
  <si>
    <t>УТ000002075</t>
  </si>
  <si>
    <t>978-5-4366-0678-1</t>
  </si>
  <si>
    <t>УТ000002077</t>
  </si>
  <si>
    <t>978-5-4366-0679-8</t>
  </si>
  <si>
    <t>УТ000002078</t>
  </si>
  <si>
    <t>978-5-4366-0681-1</t>
  </si>
  <si>
    <t>26х26х1,6</t>
  </si>
  <si>
    <t>УТ000001845</t>
  </si>
  <si>
    <t>978-5-4366-0477-0</t>
  </si>
  <si>
    <t>26х26</t>
  </si>
  <si>
    <t>УТ000002031</t>
  </si>
  <si>
    <t>978-5-4366-0632-3</t>
  </si>
  <si>
    <t>26х26х2,1</t>
  </si>
  <si>
    <t>УТ000002012</t>
  </si>
  <si>
    <t>978-5-4366-0604-0</t>
  </si>
  <si>
    <t>25,9х25,9х1,9</t>
  </si>
  <si>
    <t>Книжки - картонки (бол). Баю-Баиньки. Колыбельные песенки</t>
  </si>
  <si>
    <t>Книжки - картонки (бол). Голоса животных</t>
  </si>
  <si>
    <t>Книжки - картонки (бол). Звуки техники</t>
  </si>
  <si>
    <t>Книжки - картонки (бол). Малышам о малышах</t>
  </si>
  <si>
    <t>Книжки - картонки (бол). Мчится мышь в автомобиле</t>
  </si>
  <si>
    <t>Книжки - картонки (бол). Считаем пальчики</t>
  </si>
  <si>
    <t>Книжки - картонки (бол). Читаем днем и перед сном</t>
  </si>
  <si>
    <t>Книжки - картонки. Времена года</t>
  </si>
  <si>
    <t>Стихи и картинки</t>
  </si>
  <si>
    <t>Книжки - картонки. Дикие животные</t>
  </si>
  <si>
    <t>Книжки - картонки. Домашние животные</t>
  </si>
  <si>
    <t>Книжки - картонки. Животные</t>
  </si>
  <si>
    <t>Моя самая первая книжка</t>
  </si>
  <si>
    <t>Книжки - картонки. Животные и детёныши</t>
  </si>
  <si>
    <t>Книжки - картонки. Животные. Как говорят</t>
  </si>
  <si>
    <t>Книжки - картонки. Лесные животные</t>
  </si>
  <si>
    <t>Книжки - картонки. Малыши и мамы</t>
  </si>
  <si>
    <t>Книжки - картонки. Мои первые цвета</t>
  </si>
  <si>
    <t>Книжки - картонки. Путешествие по радуге</t>
  </si>
  <si>
    <t>Книжки - картонки. Фрукты и овощи</t>
  </si>
  <si>
    <t>Книжки - картонки. Цвета в природе</t>
  </si>
  <si>
    <t>Книжки - картонки. Читаем перед сном</t>
  </si>
  <si>
    <t>Книжки - панорамки с окошками. В деревне</t>
  </si>
  <si>
    <t>Книжка-панорамка с окошками</t>
  </si>
  <si>
    <t>Книжный кубик. Для самых маленьких</t>
  </si>
  <si>
    <t>Книжный кубик</t>
  </si>
  <si>
    <t>Книжный кубик. Азбука</t>
  </si>
  <si>
    <t>Книжный кубик. Цвета</t>
  </si>
  <si>
    <t>Метка</t>
  </si>
  <si>
    <t>Мишки Тедди изучают цифры и счёт</t>
  </si>
  <si>
    <t>Мой город наклеек</t>
  </si>
  <si>
    <t>Мой дом мечты</t>
  </si>
  <si>
    <t>Мой дом наклеек</t>
  </si>
  <si>
    <t>Мои первые картинки и стихи / картон</t>
  </si>
  <si>
    <t>Мои первые многоразовые наклейки 1+</t>
  </si>
  <si>
    <t>Мои первые многоразовые наклейки</t>
  </si>
  <si>
    <t>Мои первые многоразовые наклейки 2+</t>
  </si>
  <si>
    <t>Мои первые трафареты. Для девочек</t>
  </si>
  <si>
    <t>Трафареты</t>
  </si>
  <si>
    <t>Мои первые трафареты. Для мальчиков</t>
  </si>
  <si>
    <t>Мои первые трафареты. Цвета и формы</t>
  </si>
  <si>
    <t>Мои первые трафареты</t>
  </si>
  <si>
    <t>Мои первые трафареты. Техника</t>
  </si>
  <si>
    <t>Морепутаница</t>
  </si>
  <si>
    <t>Моя книга животных</t>
  </si>
  <si>
    <t>Моя книга наклеек. Авто-тюнинг</t>
  </si>
  <si>
    <t>Моя книга наклеек. Динозавры</t>
  </si>
  <si>
    <t>Моя книга наклеек. Животные мира</t>
  </si>
  <si>
    <t>Моя книга наклеек. Космос</t>
  </si>
  <si>
    <t>Моя книга наклеек. Отель</t>
  </si>
  <si>
    <t>Моя книга наклеек. Природа</t>
  </si>
  <si>
    <t>Моя книга пиратов</t>
  </si>
  <si>
    <t>Моя книга русалок</t>
  </si>
  <si>
    <t>Моя книга эльфов и фей с наклейками</t>
  </si>
  <si>
    <t>Книжки-кубики</t>
  </si>
  <si>
    <t>Моя первая книга. Найди отличия</t>
  </si>
  <si>
    <t>Моя первая книга. Найди, покажи, дорисуй</t>
  </si>
  <si>
    <t>Моя первая развивающая раскраска</t>
  </si>
  <si>
    <t>Фэнтези. Невермур</t>
  </si>
  <si>
    <t>Настольные игры</t>
  </si>
  <si>
    <t>Настольные игры. Мемо Домино. Цифры и Счет. 2 в 1</t>
  </si>
  <si>
    <t>Настольные игры. Мемо Лото. Животные. 2 в 1</t>
  </si>
  <si>
    <t>Настольные игры. Мемо Лото. Транспорт. 2 в 1</t>
  </si>
  <si>
    <t>Настольные игры. Пазл Трио. Оживающие эмоции</t>
  </si>
  <si>
    <t>Открой тайны динозавров</t>
  </si>
  <si>
    <t>Створки для самых маленьких</t>
  </si>
  <si>
    <t>Открой тайны для самых маленьких. Дикие животные</t>
  </si>
  <si>
    <t>Открой тайны для самых маленьких. Транспорт и всё, что движется</t>
  </si>
  <si>
    <t>Открой тайны для самых маленьких. Ферма</t>
  </si>
  <si>
    <t>Открой тайны для самых маленьких. Цвета и формы</t>
  </si>
  <si>
    <t>Волшебные створки</t>
  </si>
  <si>
    <t>Пазлы. Алфавит NEW</t>
  </si>
  <si>
    <t>Пазлы. Времена года NEW</t>
  </si>
  <si>
    <t>Пазлы. Малыш и мама NEW</t>
  </si>
  <si>
    <t>Пазлы. Мама, папа и малыш</t>
  </si>
  <si>
    <t>Пазлы. Мои первые развивающие пазлы</t>
  </si>
  <si>
    <t>Пазлы. Развиваем креативное мышление</t>
  </si>
  <si>
    <t>Пазлы. Умный паровозик</t>
  </si>
  <si>
    <t>Пазлы. Учимся сравнивать NEW</t>
  </si>
  <si>
    <t xml:space="preserve">Пазлы. Учимся читать по слогам. Сложные слова
</t>
  </si>
  <si>
    <t>Пазлы. Техника</t>
  </si>
  <si>
    <t>Пальчиковые раскраски</t>
  </si>
  <si>
    <t>Раскраски</t>
  </si>
  <si>
    <t>Пальчиковые раскраски. Забавные картинки</t>
  </si>
  <si>
    <t>Первые лабиринты для девочек</t>
  </si>
  <si>
    <t>Переводные картинки. В деревне</t>
  </si>
  <si>
    <t>Переводные картинки</t>
  </si>
  <si>
    <t>Переводные картинки. Животный мир</t>
  </si>
  <si>
    <t>Фэнтези. Пески</t>
  </si>
  <si>
    <t>ПОЧЕМУ? Животные</t>
  </si>
  <si>
    <t>Почему?</t>
  </si>
  <si>
    <t>ПОЧЕМУ? Мое тело</t>
  </si>
  <si>
    <t>ПОЧЕМУ? Мой мир</t>
  </si>
  <si>
    <t>Фэнтези. Правило 13</t>
  </si>
  <si>
    <t>Развиваем зрение с рождения</t>
  </si>
  <si>
    <t>Книжка-раскладушка</t>
  </si>
  <si>
    <t>Развиваем зрение от 0 до 6 месяцев</t>
  </si>
  <si>
    <t>Развиваем зрение от 6 месяцев до 1 года</t>
  </si>
  <si>
    <t>Разумники. 1-3. Восприятие и моторика</t>
  </si>
  <si>
    <t>Разумники. 1-3. Мышление и Логика</t>
  </si>
  <si>
    <t>Разумники. 1-3. Память и воображение</t>
  </si>
  <si>
    <t>Раскраска - конструктор. Животные</t>
  </si>
  <si>
    <t>Бумажный конструктор</t>
  </si>
  <si>
    <t>Раскраска - конструктор. Транспорт</t>
  </si>
  <si>
    <t>Самые первые окошки. Про звезды</t>
  </si>
  <si>
    <t>Самые первые окошки</t>
  </si>
  <si>
    <t>Самые первые окошки. Про микробы</t>
  </si>
  <si>
    <t>Собери картинки по цифрам и цветам. ДружиМишки</t>
  </si>
  <si>
    <t>Фэнтези. Таймлесс</t>
  </si>
  <si>
    <t>Технопутаница. Собираем картинки, слоги и слова</t>
  </si>
  <si>
    <t>Трафареты для девочек</t>
  </si>
  <si>
    <t>Трафареты для мальчиков</t>
  </si>
  <si>
    <t>Умные пазлы</t>
  </si>
  <si>
    <t>Умные пазлы. Буквы, слоги, слова с доп. реальностью</t>
  </si>
  <si>
    <t>Фэнтези. Фабр</t>
  </si>
  <si>
    <t>Фандом</t>
  </si>
  <si>
    <t>Фэнтези. Фандом</t>
  </si>
  <si>
    <t>Фандом 2.0</t>
  </si>
  <si>
    <t>Фэнтези. Хроники Черной Ведьмы</t>
  </si>
  <si>
    <t>Я учусь говорить</t>
  </si>
  <si>
    <t>15 книжек-кубиков</t>
  </si>
  <si>
    <t>УТ000001891</t>
  </si>
  <si>
    <t>978-5-4366-0517-3</t>
  </si>
  <si>
    <t>УТ000002016</t>
  </si>
  <si>
    <t>978-5-4366-0613-2</t>
  </si>
  <si>
    <t>17,8х17,8х0,8</t>
  </si>
  <si>
    <t>0,6+</t>
  </si>
  <si>
    <t>УТ000001982</t>
  </si>
  <si>
    <t>978-5-4366-0587-6</t>
  </si>
  <si>
    <t>УТ000001981</t>
  </si>
  <si>
    <t>978-5-4366-0586-9</t>
  </si>
  <si>
    <t>УТ000002085</t>
  </si>
  <si>
    <t>978-5-4366-0689-7</t>
  </si>
  <si>
    <t>УТ000002081</t>
  </si>
  <si>
    <t>978-5-4366-0680-4</t>
  </si>
  <si>
    <t>УТ000001983</t>
  </si>
  <si>
    <t>978-5-4366-0588-3</t>
  </si>
  <si>
    <t>17,8х17,8х3</t>
  </si>
  <si>
    <t>УТ000001994</t>
  </si>
  <si>
    <t>978-5-4366-0596-8</t>
  </si>
  <si>
    <t>УТ000001851</t>
  </si>
  <si>
    <t>978-5-4366-0475-6</t>
  </si>
  <si>
    <t>14х14х1,3</t>
  </si>
  <si>
    <t>УТ000001729</t>
  </si>
  <si>
    <t>978-5-4366-0390-2</t>
  </si>
  <si>
    <t>УТ000001641</t>
  </si>
  <si>
    <t>978-5-4366-0340-7</t>
  </si>
  <si>
    <t>УТ000001554</t>
  </si>
  <si>
    <t>978-5-4366-0298-1</t>
  </si>
  <si>
    <t>14х14х1,4</t>
  </si>
  <si>
    <t>УТ000001939</t>
  </si>
  <si>
    <t>978-5-4366-0556-2</t>
  </si>
  <si>
    <t>14х14х1,5</t>
  </si>
  <si>
    <t>УТ000001787</t>
  </si>
  <si>
    <t>978-5-4366-0438-1</t>
  </si>
  <si>
    <t>от 6 мес</t>
  </si>
  <si>
    <t>УТ000001643</t>
  </si>
  <si>
    <t>978-5-4366-0341-4</t>
  </si>
  <si>
    <t>УТ000001937</t>
  </si>
  <si>
    <t>978-5-4366-0554-8</t>
  </si>
  <si>
    <t>УТ000001883</t>
  </si>
  <si>
    <t>978-5-4366-0511-1</t>
  </si>
  <si>
    <t>УТ000001668</t>
  </si>
  <si>
    <t>978-5-4366-0348-3</t>
  </si>
  <si>
    <t>УТ000001557</t>
  </si>
  <si>
    <t>978-5-4366-0299-8</t>
  </si>
  <si>
    <t>УТ000001938</t>
  </si>
  <si>
    <t>978-5-4366-0555-5</t>
  </si>
  <si>
    <t>УТ000001669</t>
  </si>
  <si>
    <t>978-5-4366-0349-0</t>
  </si>
  <si>
    <t>14х14х1,6</t>
  </si>
  <si>
    <t>УТ000001864</t>
  </si>
  <si>
    <t>978-5-4366-0489-3</t>
  </si>
  <si>
    <t>23,6х21,7х1,9</t>
  </si>
  <si>
    <t>12х12х12</t>
  </si>
  <si>
    <t>6х10</t>
  </si>
  <si>
    <t>УТ000002122</t>
  </si>
  <si>
    <t>978-5-4366-0662-0</t>
  </si>
  <si>
    <t>УТ000002126</t>
  </si>
  <si>
    <t>978-5-4366-0661-3</t>
  </si>
  <si>
    <t>УТ000002121</t>
  </si>
  <si>
    <t>978-5-4366-0667-5</t>
  </si>
  <si>
    <t>27,5x21,5x0,3</t>
  </si>
  <si>
    <t>Брошюра на скрепке</t>
  </si>
  <si>
    <t>УТ000001811</t>
  </si>
  <si>
    <t>978-5-4366-0476-3</t>
  </si>
  <si>
    <t>УТ000001906</t>
  </si>
  <si>
    <t>978-5-4366-0538-8</t>
  </si>
  <si>
    <t>22х28х1</t>
  </si>
  <si>
    <t>УТ000001574</t>
  </si>
  <si>
    <t>978-5-4366-0310-0</t>
  </si>
  <si>
    <t>29,7х21х0,4</t>
  </si>
  <si>
    <t>УТ000001829</t>
  </si>
  <si>
    <t>978-5-4366-0447-3</t>
  </si>
  <si>
    <t>УТ000001575</t>
  </si>
  <si>
    <t>978-5-4366-0309-4</t>
  </si>
  <si>
    <t>УТ000001621</t>
  </si>
  <si>
    <t>978-5-4366-0321-6</t>
  </si>
  <si>
    <t>УТ000002103</t>
  </si>
  <si>
    <t>978-5-4366-0658-3</t>
  </si>
  <si>
    <t>27,5х21</t>
  </si>
  <si>
    <t>На скрепке</t>
  </si>
  <si>
    <t>УТ000002104</t>
  </si>
  <si>
    <t>978-5-4366-0659-0</t>
  </si>
  <si>
    <t>УТ000002116</t>
  </si>
  <si>
    <t xml:space="preserve">978-5-4366-0690-3 </t>
  </si>
  <si>
    <t>20,5х24х1,5</t>
  </si>
  <si>
    <t>Скрытая пружина</t>
  </si>
  <si>
    <t>УТ000002117</t>
  </si>
  <si>
    <t xml:space="preserve">978-5-4366-0691-0 </t>
  </si>
  <si>
    <t>УТ000002118</t>
  </si>
  <si>
    <t xml:space="preserve">978-5-4366-0692-7 </t>
  </si>
  <si>
    <t>УТ000001753</t>
  </si>
  <si>
    <t>978-5-4366-0398-8</t>
  </si>
  <si>
    <t>УТ000002066</t>
  </si>
  <si>
    <t>978-5-4366-0674-3</t>
  </si>
  <si>
    <t>УТ000002086</t>
  </si>
  <si>
    <t>978-5-4366-0687-3</t>
  </si>
  <si>
    <t>УТ000001830</t>
  </si>
  <si>
    <t>978-5-4366-0449-7</t>
  </si>
  <si>
    <t>УТ000002018</t>
  </si>
  <si>
    <t>978-5-4366-0626-2</t>
  </si>
  <si>
    <t>УТ000002024</t>
  </si>
  <si>
    <t>978-5-4366-0625-5</t>
  </si>
  <si>
    <t>УТ000002019</t>
  </si>
  <si>
    <t>978-5-4366-0624-8</t>
  </si>
  <si>
    <t>УТ000002020</t>
  </si>
  <si>
    <t>978-5-4366-0623-1</t>
  </si>
  <si>
    <t>УТ000002021</t>
  </si>
  <si>
    <t>978-5-4366-0621-7</t>
  </si>
  <si>
    <t>УТ000002022</t>
  </si>
  <si>
    <t>978-5-4366-0622-4</t>
  </si>
  <si>
    <t>УТ000001952</t>
  </si>
  <si>
    <t>978-5-4366-0564-7</t>
  </si>
  <si>
    <t>30х21х0,5</t>
  </si>
  <si>
    <t>УТ000001831</t>
  </si>
  <si>
    <t>978-5-4366-0448-0</t>
  </si>
  <si>
    <t>УТ000001576</t>
  </si>
  <si>
    <t>978-5-4366-0308-7</t>
  </si>
  <si>
    <t>УТ000001944</t>
  </si>
  <si>
    <t>978-5-4366-0553-1</t>
  </si>
  <si>
    <t>16х18,3х4,2</t>
  </si>
  <si>
    <t>УТ000001968</t>
  </si>
  <si>
    <t>978-5-4366-0592-0</t>
  </si>
  <si>
    <t xml:space="preserve"> УТ000002072</t>
  </si>
  <si>
    <t>978-5-4366-0705-4</t>
  </si>
  <si>
    <t>УТ000001967</t>
  </si>
  <si>
    <t>978-5-4366-0593-7</t>
  </si>
  <si>
    <t>УТ000001844</t>
  </si>
  <si>
    <t>978-5-4366-0495-4</t>
  </si>
  <si>
    <t>15х22х3</t>
  </si>
  <si>
    <t>УТ000001933</t>
  </si>
  <si>
    <t>978-5-4366-0562-3</t>
  </si>
  <si>
    <t>0, 500</t>
  </si>
  <si>
    <t>21,5х18,5х4</t>
  </si>
  <si>
    <t>УТ000002130</t>
  </si>
  <si>
    <t>978-5-4366-0697-2</t>
  </si>
  <si>
    <t>УТ000002131</t>
  </si>
  <si>
    <t>978-5-4366-0698-9</t>
  </si>
  <si>
    <t>15,5х15,5х6</t>
  </si>
  <si>
    <t>УТ000002132</t>
  </si>
  <si>
    <t>978-5-4366-0699-6</t>
  </si>
  <si>
    <t>УТ000002133</t>
  </si>
  <si>
    <t>978-5-4366-0695-8</t>
  </si>
  <si>
    <t>22,7х15х5,7</t>
  </si>
  <si>
    <t>УТ000000707</t>
  </si>
  <si>
    <t>978-5-4366-0114-4</t>
  </si>
  <si>
    <t>28,2х22,2х1,6</t>
  </si>
  <si>
    <t>21,5х23,5х1,8</t>
  </si>
  <si>
    <t>УТ000002056</t>
  </si>
  <si>
    <t>978-5-4366-0612-5</t>
  </si>
  <si>
    <t>УТ000001712</t>
  </si>
  <si>
    <t>978-5-4366-0361-2</t>
  </si>
  <si>
    <t>21,5х23,5х1,9</t>
  </si>
  <si>
    <t>УТ000001713</t>
  </si>
  <si>
    <t>978-5-4366-0360-5</t>
  </si>
  <si>
    <t>21,5х23,5х1,10</t>
  </si>
  <si>
    <t>УТ000002062</t>
  </si>
  <si>
    <t>978-5-4366-0610-1</t>
  </si>
  <si>
    <t>22,2х19,7х1,8</t>
  </si>
  <si>
    <t>28х22х1,3</t>
  </si>
  <si>
    <t>УТ000001786</t>
  </si>
  <si>
    <t>978-5-4366-0440-4</t>
  </si>
  <si>
    <t>11,4х15,4x3,7</t>
  </si>
  <si>
    <t>УТ000002067</t>
  </si>
  <si>
    <t>978-5-4366-0638-5</t>
  </si>
  <si>
    <t>15,5х11,5х2,8</t>
  </si>
  <si>
    <t>УТ000001808</t>
  </si>
  <si>
    <t>978-5-4366-0450-3</t>
  </si>
  <si>
    <t>15,4х11,2х3</t>
  </si>
  <si>
    <t>УТ000001997</t>
  </si>
  <si>
    <t>978-5-4366-0603-3</t>
  </si>
  <si>
    <t>15,5х11,3х2,5</t>
  </si>
  <si>
    <t>УТ000001984</t>
  </si>
  <si>
    <t>978-5-4366-0582-1</t>
  </si>
  <si>
    <t>15,6Х11,2х4</t>
  </si>
  <si>
    <t>УТ000001921</t>
  </si>
  <si>
    <t>978-5-4366-0539-5</t>
  </si>
  <si>
    <t>14,3х13,3х3,3</t>
  </si>
  <si>
    <t>УТ000001772</t>
  </si>
  <si>
    <t>978-5-4366-0415-2</t>
  </si>
  <si>
    <t>15,5х11,4х2,8</t>
  </si>
  <si>
    <t>УТ000001985</t>
  </si>
  <si>
    <t>978-5-4366-0590-6</t>
  </si>
  <si>
    <t>15,4х11,4х3</t>
  </si>
  <si>
    <t>14,2х13,4х4,4</t>
  </si>
  <si>
    <t>УТ000001986</t>
  </si>
  <si>
    <t>978-5-4366-0591-3</t>
  </si>
  <si>
    <t>14,2х13,3х5</t>
  </si>
  <si>
    <t>УТ000002068</t>
  </si>
  <si>
    <t>978-5-4366-0607-1</t>
  </si>
  <si>
    <t>11,2х15,4х3,9</t>
  </si>
  <si>
    <t>УТ000001526</t>
  </si>
  <si>
    <t>978-5-4366-0270-7</t>
  </si>
  <si>
    <t>21х29,6х0,5</t>
  </si>
  <si>
    <t>Интегральный</t>
  </si>
  <si>
    <t>УТ000001586</t>
  </si>
  <si>
    <t>978-5-4366-0313-1</t>
  </si>
  <si>
    <t>УТ000002025</t>
  </si>
  <si>
    <t xml:space="preserve"> 978-5-4366-0616-3</t>
  </si>
  <si>
    <t>УТ000001852</t>
  </si>
  <si>
    <t>978-5-4366-0479-4</t>
  </si>
  <si>
    <t>19х24х0,4</t>
  </si>
  <si>
    <t>УТ000001855</t>
  </si>
  <si>
    <t>978-5-4366-0478-7</t>
  </si>
  <si>
    <t>УТ000001877</t>
  </si>
  <si>
    <t>978-5-4366-0530-2</t>
  </si>
  <si>
    <t>УТ000002058</t>
  </si>
  <si>
    <t>978-5-4366-0634-7</t>
  </si>
  <si>
    <t>УТ000002059</t>
  </si>
  <si>
    <t>978-5-4366-0635-4</t>
  </si>
  <si>
    <t>УТ000002060</t>
  </si>
  <si>
    <t>978-5-4366-0633-0</t>
  </si>
  <si>
    <t>УТ000001794</t>
  </si>
  <si>
    <t>978-5-4366-0467-1</t>
  </si>
  <si>
    <t>УТ000002102</t>
  </si>
  <si>
    <t>978-5-4366-0708-5</t>
  </si>
  <si>
    <t>12,8х20х2,6</t>
  </si>
  <si>
    <t>УТ000001919</t>
  </si>
  <si>
    <t>978-5-4366-0542-5</t>
  </si>
  <si>
    <t>УТ000001703</t>
  </si>
  <si>
    <t>978-5-4366-0362-9</t>
  </si>
  <si>
    <t>26х21х1</t>
  </si>
  <si>
    <t>УТ000001963</t>
  </si>
  <si>
    <t>978-5-4366-0563-0</t>
  </si>
  <si>
    <t>26х21х0,6</t>
  </si>
  <si>
    <t>УТ000001964</t>
  </si>
  <si>
    <t>978-5-4366-0565-4</t>
  </si>
  <si>
    <t>21,5х27,5х1</t>
  </si>
  <si>
    <t>УТ000001970</t>
  </si>
  <si>
    <t>978-5-4366-0598-2</t>
  </si>
  <si>
    <t>УТ000001969</t>
  </si>
  <si>
    <t>УТ000001947</t>
  </si>
  <si>
    <t>978-5-4366-0569-2</t>
  </si>
  <si>
    <t>УТ000001706</t>
  </si>
  <si>
    <t>978-5-4366-0371-1</t>
  </si>
  <si>
    <t>УТ000001707</t>
  </si>
  <si>
    <t>978-5-4366-0372-8</t>
  </si>
  <si>
    <t>15,5х10х2,7</t>
  </si>
  <si>
    <t>УТ000001885</t>
  </si>
  <si>
    <t>978-5-4366-0497-8</t>
  </si>
  <si>
    <t>19,6х16,6х1,5</t>
  </si>
  <si>
    <t>УТ000001886</t>
  </si>
  <si>
    <t>978-5-4366-0496-1</t>
  </si>
  <si>
    <t>УТ000001999</t>
  </si>
  <si>
    <t>978-5-4366-0583-8</t>
  </si>
  <si>
    <t>15,5х11х3,9</t>
  </si>
  <si>
    <t>УТ000000907</t>
  </si>
  <si>
    <t>978-5-4366-0178-6</t>
  </si>
  <si>
    <t>УТ000000863</t>
  </si>
  <si>
    <t>978-5-4366-0168-7</t>
  </si>
  <si>
    <t>УТ000000759</t>
  </si>
  <si>
    <t>978-5-4366-0152-6</t>
  </si>
  <si>
    <t>УТ000001928</t>
  </si>
  <si>
    <t>978-5-4366-0537-1</t>
  </si>
  <si>
    <t>УТ000001755</t>
  </si>
  <si>
    <t>978-5-4366-0397-1</t>
  </si>
  <si>
    <t>УТ000001756</t>
  </si>
  <si>
    <t>978-5-4366-0396-4</t>
  </si>
  <si>
    <t>УТ000001715</t>
  </si>
  <si>
    <t>978-5-4366-0365-0</t>
  </si>
  <si>
    <t>30х21х1</t>
  </si>
  <si>
    <t>УТ000001876</t>
  </si>
  <si>
    <t>978-5-4366-0531-9</t>
  </si>
  <si>
    <t>22х15</t>
  </si>
  <si>
    <t>УТ000001697</t>
  </si>
  <si>
    <t>978-5-4366-0388-9</t>
  </si>
  <si>
    <t>УТ000001779</t>
  </si>
  <si>
    <t xml:space="preserve">978-5-4366-0455-8 </t>
  </si>
  <si>
    <t>УТ000001861</t>
  </si>
  <si>
    <t>978-5-4366-0515-9</t>
  </si>
  <si>
    <t>20х12,8х3,5</t>
  </si>
  <si>
    <t>УТ000002082</t>
  </si>
  <si>
    <t>978-5-4366-0686-6</t>
  </si>
  <si>
    <t>20х12,8х2,5</t>
  </si>
  <si>
    <t>УТ000001945</t>
  </si>
  <si>
    <t>978-5-4366-0585-2</t>
  </si>
  <si>
    <t>20х12,8х4,2</t>
  </si>
  <si>
    <t>УТ000001816</t>
  </si>
  <si>
    <t>978-5-4366-0451-0</t>
  </si>
  <si>
    <t>Картон-короюка</t>
  </si>
  <si>
    <t>10х15</t>
  </si>
  <si>
    <t xml:space="preserve">В каждом доме есть масса нужных "ненужных" вещей, которые не поднимается выбросить рука. Перекладываем их из угла в угол, в надежде, что однажды они пригодятся. А ведь можно сделать так, чтобы они заиграли по-новому. В книге "Как из старого сделать новое" Вы найдете оригинальные идеи и советы по их воплощению, инструкции по хэнд-мейду и мастер-классы, как дать новую жизнь старым вещам. Конструкция в виде книжки-домика на магните сделает творческий процесс веселым и удобным: листочки не будут закрываться, а сама книжка - переворачиваться! На страницы нанесено специальное моющееся покрытие, которое не позволит страницам книги испачкаться. Увидеть в ненужной вещи потенциал и умение его раскрыть - это не просто талант, это искусство. Давайте вместе учиться, как делать маленькие чудеса.
</t>
  </si>
  <si>
    <t>https://robins.ru/catalog/knigi-s-nakleykami/kniga-zanimatelnykh-zanyatiy-dlya-devochek-s-dop-realnostyu/?sphrase_id=18820#gallery-1</t>
  </si>
  <si>
    <t>Обучающая книга для детей от 3-х лет с вкладышами-наклейками внутри поможет малышке играючи научиться искать, считать, замечать и познавать. Посетите замок принцессы, магазин игрушек, дом гномов, страну сказок, цирк, бал-маскарад и многие другие развлечения для юных искательниц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заполнения,8 листов с красочными наклейками и разворот с дополненной реальностью.
Важно знать родителям:
- Книга с наклейками рекомендована для детей от 3 лет.</t>
  </si>
  <si>
    <t>https://robins.ru/catalog/knigi-s-nakleykami/kniga-zanimatelnykh-zanyatiy-dlya-malchikov-s-dop-realnostyu/?sphrase_id=18821#gallery-1</t>
  </si>
  <si>
    <t xml:space="preserve">Обучающая книга для детей от 3-х лет с вкладышами-наклейками внутри поможет малышу играючи научиться искать, считать, замечать и познавать. Посетите пиратский корабль, спортивную арену, зоопарк, космос, гонки, лабиринт и многие другие развлечения для юных искателей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 8 листов с красочными наклейками и разворот с дополненной реальностью.
Важно знать родителям:
- Книга с наклейками рекомендована для детей от 3 лет.
</t>
  </si>
  <si>
    <t>https://robins.ru/catalog/knizhki-kartonki/vremena-goda/?sphrase_id=18822#gallery-1</t>
  </si>
  <si>
    <t>Книжка-картонка «ВРЕМЕНА ГОДА» в стихах Евгения Сосновского познакомит вашего малыша с 12 месяцами. Читайте интересные истории, рассматривайте красочные иллюстрации и обсуждайте прочитанное с ребенком. Предложите ему рассказать про времена года и их характерные особенности, о том, что происходит в каждом месяце.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</si>
  <si>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https://robins.ru/catalog/knizhki-kartonki/zabavnye-zhivotnye-znaki-zodiaka-dlya-malyshey/?sphrase_id=18823#gallery-1</t>
  </si>
  <si>
    <t xml:space="preserve">Книжка-картонка «ЗАБАВНЫЕ ЖИВОТНЫЕ. Знаки Зодиака» в стихах Евгения Сосновского познакомит вашего малыша со Знаками зодиака. Читайте интересные истории, рассматривайте красочные иллюстрации, обсуждайте прочитанное с ребенком и задавайте по нему вопросы.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</si>
  <si>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Книжка-картонка «ДружиМишки. ЦВЕТА РАДУГИ» в стихах Евгения Сосновского познакомит вашего малыша с 10 основными цветами. Читайте истории о приключениях ДружиМишек, рассматривайте разноцветные иллюстрации и обсуждайте прочитанное с ребенком. Предложите ему рассказать какие цвета он запомнил, что и какого цвета он видит вокруг себя.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</si>
  <si>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https://robins.ru/catalog/knizhki-kartonki/emotsii-i-chuvstva/#gallery-1</t>
  </si>
  <si>
    <t xml:space="preserve">Книжка-картонка познакомит вашего малыша с такими эмоциями и чувствами, как любовь, удивление, радость, грусть, обида и другими. Читайте истории о забавных животных, рассматривайте красочные иллюстрации и обсуждайте прочитанное с ребенком. Предложите малышу мимикой и жестами изобразить такое же эмоциональное состояние и обсудите, в каких ситуациях он испытывал такие же чувства.
В чем особенность книги:
- Веселые и познавательные стихи Евгения Сосновского;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</si>
  <si>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https://robins.ru/catalog/knizhki-kartonki/kniga-trenazher-azbuka-bukvy/?sphrase_id=18831#gallery-1</t>
  </si>
  <si>
    <t>Обучающий игровой тренажёр «АЗБУКА.БУКВЫ» познакомит вашего ребёнка с алфавитом и поможет ему легко и быстро запомнить буквы. На каждом развороте вы найдете яркие иллюстрации для разглядывания и забавные четверостишия, посвященные каждой букве, а также интерактивную страницу-тренажер с подвижными элементами.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Книга способствует развитию речи, мышления, логики, внимания, памяти, воображения и мелкой моторики, а также поможет при подготовке к школе.
Что найдем внутри:
Красочные тематические развороты, веселые четверостишия на каждую букву и множество интересных заданий.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-Прочитайте малышу загадку, покажите и назовите букву, на которую начинается слово-ответ. Если малыш затрудняется с ответом, предложите найти на развороте картинку-отгадку.
- После того как все загадки разгаданы, приступайте к интерактивной части. Внимательно прочтите задание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от 3 лет.
- Книга подходит как для индивидуальных занятий, так и для групповых.
- Уникальная обучающая программа одобрена педагогами-психологами.</t>
  </si>
  <si>
    <t>https://robins.ru/catalog/knizhki-kartonki/kniga-trenazher-razvivaem-kreativnoe-myshlenie/?sphrase_id=18836#gallery-1</t>
  </si>
  <si>
    <t>Обучающий игровой тренажёр «Развиваем креативное мышление» содержит целый комплекс игр для развития креативного мышления у детей 3-7 лет. С помощью пособия ребенок научится придумывать загадки и метафоры, составлять тематические и ассоциативные цепочки, а также в игровой форме потренирует зрительную и словесно-логическую память, разовьет аналитические способности отработает навыки аргументации.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Пособие способствует развитию креативного мышления, воображения, памяти, речи, внимания, мелкой моторики и логических способностей.
Что найдем внутри:
Красочные тематические развороты с картинками-заданиями.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 Когда вы с малышом познакомитесь с картинкой на странице слева и ответите на все вопросы, приступайте к интерактивной части.
- Внимательно прочтите задание, рассмотрите картинки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дошкольного возраста.
- Книга подходит как для индивидуальных занятий, так и для групповых.
- Уникальная обучающая программа одобрена педагогами-психологами.</t>
  </si>
  <si>
    <t>https://robins.ru/catalog/knizhki-kartonki/kniga-trenazher-razvivaem-myshlenie-i-rech/?sphrase_id=18840#gallery-1</t>
  </si>
  <si>
    <t>Обучающий игровой тренажёр «РАЗВИВАЕМ МЫШЛЕНИЕ И РЕЧЬ» поможет вашему ребёнку совершить большой рывок в развитии речи, научиться подбирать ассоциации и рифмы, познакомит с такими важными понятиями как «одушевленное и неодушевленное», «рукотворное и нерукотворное», а также он содержит полезные игры, в которые можно играть на улице и дома.На каждом развороте вы найдете яркие иллюстрации для разглядывания и вопросы к ним, а также интерактивную страницу-тренажер с подвижными элементами.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Книга способствует развитию речи, мышления, логики, внимания, памяти, воображения и мелкой моторики, а также поможет при подготовке к школе.
Что найдем внутри:
Красочные тематические развороты и множество интересных заданий.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 Когда вы с малышом познакомитесь с картинкой на странице слева и ответите на все вопросы, приступайте к интерактивной части.
- Внимательно прочтите задание, рассмотрите картинки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дошкольного возраста.
- Книга подходит как для индивидуальных занятий, так и для групповых.
- Уникальная обучающая программа одобрена педагогами-психологами.</t>
  </si>
  <si>
    <t>https://robins.ru/catalog/knizhki-kartonki/kniga-trenazher-tsifry-i-schet-new/?sphrase_id=18845#gallery-1</t>
  </si>
  <si>
    <t>Обучающий игровой тренажёр «ЦИФРЫ и СЧЕТ» познакомит вашего ребенка с цифрами и научит считать от 1 до 10. На каждом развороте вы найдете яркие иллюстрации для разглядывания и вопросы к ним, а также интерактивную страницу-тренажер с подвижными элементами.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Книга способствует развитию речи, мышления, логики, внимания, памяти, воображения и мелкой моторики, а также поможет при подготовке к школе.
Что найдем внутри:
Красочные тематические развороты,множество интересных заданий для тренировки счета и мышления: сравнение "больше-меньше", "исключи лишнее", "найди по признаку" и другие.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 Когда вы с малышом познакомитесь с картинкой на странице слева и ответите на все вопросы, приступайте к интерактивной части.
- Внимательно прочтите задание, рассмотрите картинки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от 3 лет.
- Книга подходит как для индивидуальных занятий, так и для групповых.
- Уникальная обучающая программа одобрена педагогами-психологами.</t>
  </si>
  <si>
    <t>Книжка-картонка с трогательными и нежными колыбельными стихами Евгения Сосновского и красочными иллюстрациями.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перед сном.
Красочные крупные картинки.
Важно знать родителям:
Книгу можно начинать читать с раннего возраста. Так маленький кроха почувствует внимание, любовь и заботу своих родителей.</t>
  </si>
  <si>
    <t>https://robins.ru/catalog/knizhki-kartonki/golosa-zhivotnykh/?sphrase_id=18848#gallery-1</t>
  </si>
  <si>
    <t>Книжка-картонка «МАЛЫШАМ О МАЛЫШАХ» в стихах Евгения Сосновского познакомит вашего малыша с историями о таких же, как и он сам, малышах.
Распорядок дня, первые эмоции, звуки и слова – всё это вы найдёте в книге. Рассматривайте красочные иллюстрации, читайте стихи и обсуждайте прочитанное вместе.
Предложите вашему ребёнку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</si>
  <si>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«МЧИТСЯ МЫШЬ В АВТОМОБИЛЕ» в стихах Евгения Сосновского познакомит вашего малыша с забавными историями про мышат, которые придумывали и мастерили необычные предметы из обычных вещей. Читайте интересные истории, рассматривайте красочные иллюстрации со смешными персонажами и обсуждайте прочитанное с ребенком.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</si>
  <si>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https://robins.ru/catalog/knizhki-kartonki/schitaem-palchiki/?sphrase_id=18854#gallery-1</t>
  </si>
  <si>
    <t>Познавательная книжка-картонка в стихах Евгения Сосновского быстро и легко научит малыша узнавать цвета, считать от 1 до 5 и познакомит с формами. Ребёнок узнает сколько пальчиков на одной руке, как они называются. А помогут ему в этом весёлые мышки и милые ДружиМишки.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с забавными персонажами.
-Задания на закрепление полученных знаний на последнем развороте.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основных цветов и форм, а также первого счета от 1 до 5.</t>
  </si>
  <si>
    <t>https://robins.ru/catalog/knizhki-kartonki/chitaem-dnem-i-pered-snom-/?sphrase_id=18855#gallery-1</t>
  </si>
  <si>
    <t>Книжка-картонка с добрыми стихами Евгения Сосновского и красочными иллюстрациями.
Читать ее малышу можно в любое время дня, в том числе и перед сном.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днем и перед сном.
Красочные крупные картинки с забавными героями.
Важно знать родителям:
Книгу можно начинать читать с раннего возраста (от 1 года). Так маленький кроха почувствует внимание, любовь и заботу своих родителей.</t>
  </si>
  <si>
    <t>https://robins.ru/catalog/knizhki-kartonki/knizhki-kartonki-vremena-goda/?sphrase_id=18822#gallery-1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</si>
  <si>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отличительными особенностями всех времен года.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</si>
  <si>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https://robins.ru/catalog/knizhki-kartonki/knizhki-kartonki-dikie-zhivotnye/?sphrase_id=18857#gallery-1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</si>
  <si>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дикими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</si>
  <si>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https://robins.ru/catalog/knizhki-kartonki/knizhki-kartonki-domashnie-zhivotnye/?sphrase_id=18858#gallery-1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</si>
  <si>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домашними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</si>
  <si>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https://robins.ru/catalog/knizhki-kartonki/knizhki-kartonki-zhivotnye/?sphrase_id=18860#gallery-1</t>
  </si>
  <si>
    <t>Эта книжка - настоящая находка для любознательного малыша. На каждой ее страничке - яркие картинки с забавными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</si>
  <si>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https://robins.ru/catalog/knizhki-kartonki/knizhki-kartonki-zhivotnye-i-detyenyshi/?sphrase_id=18861#gallery-1</t>
  </si>
  <si>
    <t xml:space="preserve">Эта книжка - настоящая находка для любознательного малыша. На каждой ее страничке - яркие картинки с забавными животными и их детенышами,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
</t>
  </si>
  <si>
    <t>https://robins.ru/catalog/knizhki-kartonki/knizhki-kartonki-zhivotnye-kak-govoryat/?sphrase_id=18862#gallery-1</t>
  </si>
  <si>
    <t>Эта книжка - настоящая находка для любознательного малыша. На каждой ее страничке - яркие картинки с забавными животными и словами-подписями с характерными звуками, которые они издают.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Слова-подписи - характерные звуки животных: "Ме-ме!", "Гав-гав!", "Чик-чирик ", "Мяу-мяу!" и др.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</si>
  <si>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лесными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</si>
  <si>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https://robins.ru/catalog/knizhki-kartonki/knizhki-kartonki-lesnye-zhivotnye/?sphrase_id=18867#gallery-1</t>
  </si>
  <si>
    <t>Эта книжка - настоящая находка для любознательного малыша. На каждой ее страничке - яркие картинки с забавными животными – малышами и их мамами,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</si>
  <si>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https://robins.ru/catalog/knizhki-kartonki/knizhki-kartonki-malyshi-i-mamy/?sphrase_id=18868#gallery-1</t>
  </si>
  <si>
    <t>https://robins.ru/catalog/knizhki-kartonki/knizhki-kartonki-moi-pervye-tsveta/?sphrase_id=18870#gallery-1</t>
  </si>
  <si>
    <t xml:space="preserve">Эта книжка - настоящая находка для любознательного малыша. На каждой ее страничке – изображения животных, фруктов и предметов всех цветов радуги,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по 2 на каждый из 7 цветов радуги.
- Подписи к каждой иллюстрации.
- Чтение книги способствует развитию внимания, мышления, памяти и мелкой моторики.
Что найдем внутри:
Красочные крупные изображения животных, фруктов и предметов, знакомых для малыша, и подписи к ним.Каждый разворот посвящен одному цвету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
</t>
  </si>
  <si>
    <t>https://robins.ru/catalog/knizhki-kartonki/knizhki-kartonki-puteshestvie-po-raduge/?sphrase_id=18871#gallery-1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</si>
  <si>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</si>
  <si>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На каждой ее страничке - яркие картинки с изображениями фруктов, ягод и овощей.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фруктов, ягод и овощей, знакомых малышу,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</si>
  <si>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https://robins.ru/catalog/knizhki-kartonki/knizhki-kartonki-tsveta-v-prirode/?sphrase_id=18893#gallery-1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</si>
  <si>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с изображениями животных, фруктов и других предметов, знакомых малышу, желтого, голубого, красного, зеленого, серого,фиолетового, розового и других цветов.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</si>
  <si>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https://robins.ru/catalog/knizhki-kartonki/knizhki-kartonki-chitaem-pered-snom/?sphrase_id=18894#gallery-1</t>
  </si>
  <si>
    <t>Эта книжка-картонка- настоящая находка для родителей. Милые картинки и добрые стихотворения Евгения Сосновского успокоят малыша и подготовят его ко сну.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Авторские колыбельные стихи.
- Трогательные картинки, созданные в лучших традициях книжной иллюстрации, развивают вкус и эстетическое восприятие.
- Чтение книги способствует развитию логики, внимания, мышления, памяти и мелкой моторики.
Что найдем внутри:
Каждый разворот книги – это небольшая история в картинках и стихах, которую можно читать перед сном.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</si>
  <si>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https://robins.ru/catalog/knigi-s-okoshkami/knizhki-panoramki-s-okoshkami-v-derevne/?sphrase_id=18896#gallery-1</t>
  </si>
  <si>
    <t>Книжка-панорамка с окошками - это больше, чем просто книжка-панорамка! Крупные окошки с лакированными изображениями внутри сделают оживающие объемные картинки еще интереснее и превратят книгу в настоящий познавательный театр. Красивые яркие иллюстрации, подписи и небольшие тексты расскажут малышу о домашних животных и ферме и помогут пополнить его словарный запас!
В чем особенность книги:
- Впервые! Книжки-панорамки с окошками.
-Панорамки ручной работы.
- Красивые и яркие иллюстрации внутри.
- Специальное лакированное покрытие внутри для сравнения тактильных ощущений.
- Удобный формат и размер книги.
- Страницы из плотного картона.
- Пособие способствует развитию логического мышления, внимания, воображения, а также расширению словарного запаса и постановке речи.
Что найдем внутри:
Историю о Мишке и его друзьях на ферме. Тематические яркие картинки, окошки и панорамки.
Важно знать родителям:
-Для чтения родителями детям.
- Страницы книги сделаны из плотного картона высокого качества – створки и панорамки можно открывать множество раз, книга прослужит долго.
- Книга предназначена для детей от 2 лет; но подойдет и детям от 1 года.</t>
  </si>
  <si>
    <t>https://robins.ru/catalog/knizhki-kubiki/knizhnyy-kubik-dlya-samykh-malenkikh-new/?sphrase_id=18905#gallery-1</t>
  </si>
  <si>
    <t>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картинку-пазл.
В чем особенность: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объёмная фигурка животного, с которой можно играть! А собрав коллекцию из семи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 домашние животные;
- лесные животные;
- насекомые;
- африканские животные;
- птицы;
- удивительные животные.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1 года.</t>
  </si>
  <si>
    <t>https://robins.ru/catalog/knizhki-kubiki/knizhnyy-kubik-azbuka-new/?sphrase_id=18909#gallery-1</t>
  </si>
  <si>
    <t xml:space="preserve">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картинку-пазл.
В чем особенность:
- 6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объёмная фигурка животного, с которой можно играть! А собрав коллекцию из семи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Каждая книжка - это определенный диапазон букв алфавита:
- А-Д;
- Е-Й;
- К-О;
- П-У;
- Ф-Ш;
- Щ-Я.
На каждом развороте – крупная буква, картинка к ней с одной стороны и три иллюстрации на соответствующую букву – с другой стороны.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2-х лет.
</t>
  </si>
  <si>
    <t>https://robins.ru/catalog/knizhki-kubiki/knizhnyy-kubik-tsveta/?sphrase_id=18911#gallery-1</t>
  </si>
  <si>
    <t>Уникальная запатентованная разработка, позволяющая вашему ребёнку одновременно развиваться и играть! Усовершенствованная конструкция: 6 книжек-пазлов собираются в один большой кубик или игровое поле.
В чем особенность:
- 6 книжек-пазлов собираются в один большой кубик или в игровое поле с игрой-ходилкой.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2 объёмные фигурки, которые можно использовать в качестве фишек в игре-ходилке. А собрав коллекцию из 7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 Красный;
- Оранжевый;
- Желтый;
- Зеленый;
- Голубой и синий;
- Фиолетовый..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1 года.</t>
  </si>
  <si>
    <t>https://robins.ru/catalog/khudozhestvennaya-literatura/metka/</t>
  </si>
  <si>
    <t xml:space="preserve">Это история об обществе, где люди не боятся быть тем, кто они есть на самом деле. Точнее, их заставляют таковыми быть, ведь теперь они обязаны отмечать все важные событие метками, чтобы любой мог «прочесть» их на твоём теле. История о том, что не иметь татуировок – это преступление. История о любви, неподвластной законам, верной дружбе, обмане и предательстве, разрушающих человеческие судьбы, и еще о магии, спасительной и пугающей…
</t>
  </si>
  <si>
    <t>Герои книги «Мишки Тедди изучают цифры и счет» – маленькие медвежата, которые знакомятся с цифрами. Весёлые истории в стихах, красочные иллюстрации, множество обучающих и развивающих заданий оживут с помощью ДОПОЛНЕННОЙ РЕАЛЬНОСТИ, ставшей теперь и ОБУЧАЮЩЕЙ. 
Подключив любой гаджет на платформе iOS или Android и скачав мобильное приложение «ТЕДДИ-ИГРЫ», выберите в нем книгу «Мишки Тедди изучают цифры и счет». Юные читатели (не без помощи родителей, конечно) откроют для себя увлекательный мир с забавной анимацией и звуковыми эффектами.
В чем особенность книги:
- Ассоциативный принцип построения (1 – дятел, 2 – белочка и т.д.).
- ОБУЧАЮЩАЯ дополненная реальность, оживающая с помощью БЕСПЛАТНОГО мобильного приложения «ТЕДДИ-ИГРЫ» и озвученная голосом Ирины Муравьевой.
- Интерактивные прописи: ребенку предлагается обвести по предложенному контуру цифру или выполнить задание на счет.
- Сюрпризы-поощрения для малыша за верно выполненное задание - весёлая анимационная сценка, похвала и салют.
- Занятия с книгой способствуют развитию памяти, речи, воображения, внимания, кругозора и мелкой моторики, а также пробуждению интереса к чтению.
Что найдем внутри:
Веселые познавательные стихи Евгения Сосновского о забавных Мишках Тедди, изучающих цифры.
Красочные иллюстрации, где цифры изображены по принципу ассоциаций (1 – дятел, 2 – белочка и т.д.).
ОБУЧАЮЩАЯ дополненная реальность, озвученная голосом Ирины Муравьевой.
Важно знать родителям:
-С помощью ОБУЧАЮЩЕЙ ДОПОЛНЕННОЙ РЕАЛЬНОСТИ ребенок сможет писать цифры в виртуальных интерактивных прописях и запомнит, как они выглядят.
- С помощью БЕСПЛАТНОГО мобильного приложения «ТЕДДИ-ИГРЫ» можно прослушать всю историю в исполнении актрисы Ирины Муравьевой, выполнить много интересных заданий и "оживить" цифры.
- Рекомендовано для детей от 3-х лет.</t>
  </si>
  <si>
    <t>https://robins.ru/catalog/tvorchestvo-i-aktiviti/mishki-teddi-izuchayut-tsifry-i-schyet/?sphrase_id=18924#gallery-1</t>
  </si>
  <si>
    <t>https://robins.ru/catalog/knigi-s-nakleykami/moy-gorod-nakleek/?sphrase_id=18926#gallery-1</t>
  </si>
  <si>
    <t xml:space="preserve">Ты хорошо знаешь, как устроен город? Давай-ка проверим! Открыв эту книжку, ты найдешь на каждом развороте те места, в которых наверняка уже был: магазин, зоопарк, кафе, пляж, многолюдную улицу или детскую площадку. Тебе нужно дополнить их с помощью 400 ярких наклеек разной величины! 
Расставь продукты на полках в магазине, посели в зоопарке животных, а на дороги не забудь добавить машины. В результате у тебя получится настоящий город, который ты создал своими руками. Ищи, приклеивай и фантазируй!
В чем особенности книги:
8 листов с наклейками, с помощью которых можно воссоздать интересные сюжеты.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в городе, и красочные страницы с фонами для заполнения.     
Важно знать родителям:   
Книга с наклейками рекомендована для детей от 5 лет.
</t>
  </si>
  <si>
    <t>https://robins.ru/catalog/knigi-s-nakleykami/moy-dom-mechty/?sphrase_id=18927#gallery-1</t>
  </si>
  <si>
    <t>Тебе нравится украшать свою комнату, представлять, как можно обставить собственный дом? Прояви дизайнерский талант и создай дом своей мечты.
Перед тобой множество домов: маленький и большой дома с бассейном, загородный и городской особняк, роскошная вилла и домик в горах – выбирай любой и приступай к его оформлению. 
Всё что нужно – мебель, украшения, растения, посуда и множество разных дизайнерских мелочей – ты найдёшь на страницах с наклейками.
В чем особенности книги:
400 крупных ярких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3 лет.</t>
  </si>
  <si>
    <t>https://robins.ru/catalog/knigi-s-nakleykami/moy-dom-nakleek/?sphrase_id=18929#gallery-1</t>
  </si>
  <si>
    <t>Хочешь стать настоящим дизайнером и по своему вкусу украсить комнаты, расставить в них предметы интерьера и поселить туда семью?Прояви свой таланти создай уютный дом своими руками!
Ты увидишь, как легко из пустых комнат создавать великолепные интерьеры - ванные, кухни, гостиные, спальни и пр.
В чем особенности книги:
400 красочных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5 лет.</t>
  </si>
  <si>
    <t>https://robins.ru/catalog/knizhki-kartonki/moi-pervye-kartinki-i-stikhi-karton/?sphrase_id=18933#gallery-1</t>
  </si>
  <si>
    <t xml:space="preserve">Эта книга для заботливых родителей, которые стремятся правильно развивать своего малыша. Издание подготовлено специалистами по раннему развитию детей с учётом особенностей формирования зрительного аппарата малышей. Специально подобранные весёлые и добрыестихи Евгения Сосновскогоспособствуют быстрому и правильному формированию звукопроизношения, значительному увеличению запаса слов и вызывают положительные эмоции, что особенно важно в раннем возрасте. Читая и разглядывая книгу вместе с малышом, вы заложите прекрасную базу для его дальнейшего обучения и развития!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на основные темы, важные для развития ребёнка.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</si>
  <si>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https://robins.ru/catalog/knigi-s-nakleykami/moi-pervye-mnogorazovye-nakleyki-1/?sphrase_id=18939#gallery-1</t>
  </si>
  <si>
    <t>С помощью круглых наклеек и красочных иллюстраций ваш малыш познакомится с первыми цветами, научится считать от 1 до 3 и выучит новые слова. Размер и темы многоразовых наклеек соответствуют уровню развития и физиологическим особенностям ребенка в возрасте от 1 года.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 Способствует развитию логики, внимания, мышления, мелкой моторики и творческих способностей
- Благодаря этому пособию книге ребенок в игровой форме сможет выучить первые цвета, научится считать до 3 и пополнит словарный запас, что станет отличным стимулом к получению знаний в дальнейшем.</t>
  </si>
  <si>
    <t>https://robins.ru/catalog/knigi-s-nakleykami/moi-pervye-mnogorazovye-nakleyki-2/?sphrase_id=18940#gallery-1</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</si>
  <si>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2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t>
  </si>
  <si>
    <t>https://robins.ru/catalog/trafarety/moi-pervye-trafarety-dlya-devochek/?sphrase_id=18950#gallery-1</t>
  </si>
  <si>
    <t xml:space="preserve">Ваша малышка только взяла карандаш в руки? Как научить ее рисовать и обводить по контуру, штриховать и раскрашивать самые простые фигуры?
«Мои первые трафареты для девочек» помогут привить ребёнку интерес к творчеству, развить мелкую моторику рук, воображение и восприятие цвета.
В книге вы найдете картинки-трафареты для обведения разной степени сложности. Знакомые и яркие образы (цветок, кошка, платье, уточка) будут понятны каждой девочке.
Как заниматься с книгой? Очень просто! Предложите ребенку обвести картинки по трафарету, раскрасить, дорисовать и придумать историю по получившемуся рисунку.
В чем особенность: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 Много возможностей для творчества и фантазии.
- Трафареты различной степени сложности с образами, интересными девочкам, а также яркие картинки-примеры.
Важно знать родителям:
- Рекомендовано детям от 1,5 лет.
</t>
  </si>
  <si>
    <t>https://robins.ru/catalog/trafarety/moi-pervye-trafarety-dlya-malchikov/?sphrase_id=18952#gallery-1</t>
  </si>
  <si>
    <t>Ваш малыш только взял карандаш в руки? Как научить его рисовать и обводить по контуру, штриховать и раскрашивать самые простые фигуры?
«Мои первые трафареты для мальчиков» помогут привить ребёнку интерес к творчеству, развить мелкую моторику рук, воображение и восприятие цвета.
В книге вы найдете картинки-трафареты для обведения разной степени сложности. Знакомые и яркие образы (самолет, автомобиль, робот, звезда и другие) будут понятны каждому мальчику.
Как заниматься с книгой? Очень просто! Предложите ребенку обвести картинки по трафарету, раскрасить, дорисовать и придумать историю по получившемуся рисунку.
В чем особенность: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 Много возможностей для творчества и фантазии.
- Трафареты различной степени сложности с образами, интересными мальчикам, а также яркие картинки-примеры.
Важно знать родителям:
- Рекомендовано детям от 1,5 лет.</t>
  </si>
  <si>
    <t>https://robins.ru/catalog/trafarety/moi-pervye-trafarety-tsveta-i-formy/?sphrase_id=18952#gallery-1</t>
  </si>
  <si>
    <t xml:space="preserve">Ваш малыш только взял карандаш в руки? Как научить его рисовать и обводить по контуру, штриховать и раскрашивать самые простые фигуры, а также запомнить первые цвета и формы?
«Мои первые трафареты. Цвета и формы» помогут привить ребёнку интерес к творчеству, развить мелкую моторику рук, воображение и восприятие цвета.
В книге вы найдете картинки-трафареты для обведения разной степени сложности. Знакомые и яркие образы (лягушка, сова, пароход, овечка и другие) будут понятны каждому малышу.
Как заниматься с книгой? Очень просто! Предложите ребенку обвести картинки по трафарету, раскрасить, дорисовать и придумать историю по получившемуся рисунку.
В чем особенность: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 Много возможностей для творчества и фантазии.
- Трафареты различной степени сложности с понятными малышу образами, а также яркие картинки-примеры.
Важно знать родителям:
- Рекомендовано детям от 1,5 лет.
</t>
  </si>
  <si>
    <t>https://robins.ru/catalog/trafarety/moi-pervye-trafarety/?sphrase_id=18952#gallery-1</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</si>
  <si>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простых обтекаемых форм к более сложным. Знакомые и яркие образы будут понятны малышу: солнышко, лягушка, кит, домик и др.
Как заниматься с книгой? Очень легко! Предложите ребёнку обвести картинки по 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фруктов, животных, транспорта и др., интересные факты, а также яркие картинки-примеры.
Важно знать родителям:
- Рекомендовано детям от 2 лет.
</t>
  </si>
  <si>
    <t>https://robins.ru/catalog/trafarety/moi-pervye-trafarety-tekhnika/?sphrase_id=18958#gallery-1</t>
  </si>
  <si>
    <t>Книга «Мои первые трафареты. Техника» поможет привить ребёнку интерес к творчеству, развить мелкую моторику рук, воображение и восприятие цвета.
В книге вы найдете картинки-трафареты для обведения – транспорта с простыми и более сложными формами, состоящими из нескольких элементов. Знакомые и яркие картинки (самолет, автомобиль, корабль и другие) будут понятны каждому малышку.
Как заниматься с книгой? Очень просто!
Предложите ребенку обвести картинки по трафарету, раскрасить, дорисовать и прочитать стишки.
В чем особенность пособия:    
Страницы из изготовлены из плотного ламинированного картона и прослужат очень долго.
Блок на пружине для удобства пользования изданием.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транспорта, веселые стихотворения, а также яркие картинки-примеры.
Важно знать родителям:
Рекомендовано детям от 1,5 лет.</t>
  </si>
  <si>
    <t>https://robins.ru/catalog/pazly/moreputanitsa/?sphrase_id=19328#gallery-1</t>
  </si>
  <si>
    <t>Увлекательное развивающее пособие для детей c новыми морскими животными, которые прекрасно  дополнят наборы «Зверопутаница» и «Зоопутаница»!
Как играть?
В наборе 33 карточки-пазла, из которых ребёнок сможет складывать картинки животных и слова.
В игре используются и лицевая, и оборотная стороны карточек.  Проверить правильность собранного слова можно, перевернув их. Если слово собрано верно, то на другой стороне будет  правильно собранная картинка.
На оборотной стороне картинки  вы соберёте три изображения, ассоциативно связанных друг  с другом.Попросите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Все карточки-пазлы идеально стыкуются друг с другом, поэтому из них можно составлять смешных несуществующих зверей!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
- Набор карточек идеально подходит как для индивидуальной игры, так и для использования в детских дошкольных учреждениях и направлен на развитие мышления, внимания, зрительного восприятия, мелкой моторики и воображения</t>
  </si>
  <si>
    <t>https://robins.ru/catalog/knigi-s-nakleykami/moya-kniga-zhivotnykh/?sphrase_id=19336#gallery-1</t>
  </si>
  <si>
    <t>Тебе нравятся животные? Ты хочешь рассмотреть их поближе и узнать о том, как и где они живут? Тогда самое время отправиться на прогулку в природный парк. Здесь ты увидишь всех животных в естественной среде обитания и не только. Посети зоопарк, полюбуйся необычными обитателями океанариума, загляни в птичий домик, прогуляйся по лесным тропинкам, узнай, кто и как ухаживает за обитателями парка.
Каждый разворот книги - это природная зона, посвящённая определённым животным.
Оживи их с помощью наклеек, насели животными и укрась растениями.
В чем особенности книги:
400 крупных наклеек помогут тебе создать свой собственный природный парк.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животных, и красочные страницы с фонами для заполнения.
Важно знать родителям:
Книга с наклейками рекомендована для детей от 3 лет.</t>
  </si>
  <si>
    <t>Ты любишь машины, мечтаешь создавать собственные модели и стать знаменитым автодизайнером? Тогда открой книгу «АВТО-ТЮНИНГ» – и вперёд к творчеству!   Ищи, приклеивай и фантазируй!Включи воображение и создай автомобиль своей мечты.
На 13 разворотах можно создать эксклюзивные автомобили - внедорожники, спортивные автомобили и другие модели, дополнив их различными деталями: дисками, выхлопными трубами, логотипами и т.д.
 чем особенности книги:
Более 350 наклеек с металлик-эффектом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350 наклеек с изображениями деталей автомобилей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</si>
  <si>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https://robins.ru/catalog/knigi-s-nakleykami/moya-kniga-nakleek-avto-tyuning/?sphrase_id=19337#gallery-1</t>
  </si>
  <si>
    <t>Ты любишь динозавров и знаешь о них всё? Тогда открой книгу «ДИНОЗАВРЫ» – и вперёд к творчеству!Ищи, приклеивай и фантазируй!Включи воображение и создай свой собственный мир динозавров.
На 13 разворотах книги брахиозавры, стегозавры, трицератопсы и другие доисторические животные оживут на страницах книги и поделятся своими тайнами.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динозавров и красочные страницы с фонами для заполнения.
Важно знать родителям:
Книга с наклейками рекомендована для детей от 3 лет.</t>
  </si>
  <si>
    <t>https://robins.ru/catalog/knigi-s-nakleykami/moya-kniga-nakleek-dinozavry/?sphrase_id=19338#gallery-1</t>
  </si>
  <si>
    <t>https://robins.ru/catalog/knigi-s-nakleykami/moya-kniga-nakleek-zhivotnye-mira/?sphrase_id=19340</t>
  </si>
  <si>
    <t>Ты любишь животных, знаешь, где на Земле живут слоны и тигры, кто обитает в океане и джунглях? Тогда открой книгу «ЖИВОТНЫЕ МИРА» – и вперёд к творчеству! Ищи, приклеивай и фантазируй! Включи воображение и создай свой собственный мир животных.
На 13 разворотах можно рассмотреть различных животных и узнать о том, как и где они живут, а также побывать в саванне, погостить на ферме, оказаться среди коралловых рифов и пр.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животных и красочные страницы с фонами для заполнения.
Важно знать родителям:
Книга с наклейками рекомендована для детей от 3 лет.</t>
  </si>
  <si>
    <t>https://robins.ru/catalog/knigi-s-nakleykami/moya-kniga-nakleek-kosmos/?sphrase_id=19342#gallery-1</t>
  </si>
  <si>
    <t>Ты любишь всё, что связано с космосом, знаешь, как называются планеты и мечтаешь полететь на одну из них? Тогда открой книгу «КОСМОС» – и вперёд к творчеству! Ищи, приклеивай и фантазируй! Скорее отправляйся в космическое путешествие.
На 13 космических разворотах можно полетать среди звезд и планет, запустить ракеты и космические корабли и почувствовать себя настоящим космонавтом.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космосом, и красочные страницы с фонами для заполнения.
Важно знать родителям:
Книга с наклейками рекомендована для детей от 3 лет.</t>
  </si>
  <si>
    <t>https://robins.ru/catalog/knigi-s-nakleykami/moya-kniga-nakleek-otel/?sphrase_id=19343#gallery-1</t>
  </si>
  <si>
    <t>Ты любишь путешествовать и тебе давно хотелось оказаться в великолепном отеле, а может даже обустроить его по собственному желанию? Тогда открой книгу «ОТЕЛЬ» – и вперёд к творчеству! Ищи, приклеивай и фантазируй! Создай шикарный отель с бассейном и садом своими руками!
Из 13 пустых комнат отеля можно создать стильные гостиные и спальни с мебелью и другими предметами интерьера. Огромный выбор мебели, картин, элементов декора и прочих мелочей, поможет создать свой отель мечты.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связанными с жизнью отелей,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</si>
  <si>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https://robins.ru/catalog/knigi-s-nakleykami/moya-kniga-nakleek-priroda/?sphrase_id=19344#gallery-1</t>
  </si>
  <si>
    <t>Ты любишь природу, гулять в лесу и у реки, знаешь, как называются их обитатели? Тогда открой книгу «ПРИРОДА» – и вперёд к творчеству! Ищи, приклеивай и фантазируй! Создай свой мир природы!
На 13 разворотах с различными природными зонами с помощью более 300 ярких наклеек оживут лес и море, появятся различные животные, насекомые и птицы.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природой, и красочные страницы с фонами для заполнения.
Важно знать родителям:
Книга с наклейками рекомендована для детей от 3 лет.</t>
  </si>
  <si>
    <t>https://robins.ru/catalog/knigi-s-nakleykami/moya-kniga-piratov/?sphrase_id=19347#gallery-1</t>
  </si>
  <si>
    <t>Любите истории о пиратах, морских баталиях и поиске сокровищ? 
Создать неповторимые картины морских сражений и пиратских кораблей Вам поможет эта книга, в которой более 500 ярких наклеек. Украсьте красочные развороты пиратами, кораблями, сундуками с сокровищами, удивительными морскими монстрами и флагами. 
Представьте, что каждый разворот - это сцена для Вашей фантазии! 
В чем особенности книги:
500 разнообразных наклеек для создания собственного мира пиратов.
13 ярких тематических фонов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500 наклеек с изображениями, связанными с жизнью пиратов, и красочные страницы с фонами для заполнения.
Важно знать родителям:
Книга с наклейками рекомендована для детей от 3 лет.</t>
  </si>
  <si>
    <t>https://robins.ru/catalog/knigi-s-nakleykami/moya-kniga-rusalok/?sphrase_id=19349#gallery-1</t>
  </si>
  <si>
    <t>Любишь сказки о Русалочке и истории о волшебном подводном мире? Создать неповторимое морское царство тебе поможет эта книга, в которой более 400 ярких наклеек с блёстками.
Укрась страницы прекрасными русалками, таинственными сиренами, дельфинами, морскими звёздами, тритонами, рыбами, крабами, растениями и другими обитателями подводного мира.
Что скрывают воды океана, что происходит на морском дне, как выглядят подводные гроты и морские лагуны, как проводят время морские жители - решать только тебе!
В чем особенности книги:
400 разнообразных наклеек с блестками для создания собственного мира русалок.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русалок и волшебным подводным миром, и красочные страницы с фонами для заполнения.
Важно знать родителям:
Книга с наклейками рекомендована для детей от 3 лет.</t>
  </si>
  <si>
    <t>https://robins.ru/catalog/knigi-s-nakleykami/moya-kniga-elfov-i-fey-s-nakleykami/?sphrase_id=19350#gallery-1</t>
  </si>
  <si>
    <t>Каждая девочка мечтает стать принцессой или феей. С этой книгой ты попадешь в волшебную страну, где можно своими руками создать настоящий сказочный мир! Тебя ждут разные сказочные персонажи - эльфы, феи, их волшебные питомцы и птицы, и всем им нужно найти место на страницах! В книге нет ограничений для фантазии, ведь в вашем распоряжении 8 листов сблестящими наклейками со сказочными интерьерами, цветами и декором!
В чем особенности книги:
Более 700 красивых и блестящих наклеек.
Яркие, крупные, сказочные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700 наклеек с изображениями, связанными с жизнью эльфов и фей, и красочные страницы с фонами для заполнения.
Важно знать родителям:
Книга с наклейками рекомендована для детей от 3 лет.</t>
  </si>
  <si>
    <t xml:space="preserve">Книжки-кубики «Моя первая азбука» - это удивительное развивающее пособие для вашего ребенка!
Набор специально создан для первого знакомства ребенка с буквами и поможет развить:
- ассоциативные связи;
- логику;
- творческое мышление;
- образную память;
- речь ребенка.
Внутри вы найдете 4 книжки-кубика с крупными буквами, забавной картинкой-ассоциацией, внешне напоминающей эту букву, а также весёлое двустишие Евгения Сосновского к соответствующей букве!
Как заниматься по такому набору?
- покажите ребенку картинку к букве и прочитайте двустишие под ней. Обратите внимание на первую букву слова, про которое нарисована картинка.
- попросите ребёнка обвести, "нарисовать", букву пальчиком. Так он быстрее запомнит, как выглядит буква;
- предложите малышу найти слова, начинающиеся с этой буквы дома или на улице!
В чем особенность набора:
- кубики Азбуки оптимального размера для рук ребёнка;
- из них можно строить башенки или использовать как погремушки, что способствует развитию мелкой моторики;
- все странички со скругленными краями, чтобы ребёнок не мог пораниться!
Благодаря такой игре ребёнок узнает много слов, предметов и животных, а также легко и быстро выучит буквы!
Рекомендован для детей от 1 года.
</t>
  </si>
  <si>
    <t>В этой книге собрано 56 увлекательных заданий, в которых нужно найти и посчитать отличия между картинками, а также выполнить задания на счет и на письмо.
Начинай обязательно с первого задания, ведь с каждой страницей они становятся все сложнее и сложнее.
Занятия по книге способствуют развитию внимания, логики, усидчивости, мелкой моторики и тренировке навыков письма.</t>
  </si>
  <si>
    <t xml:space="preserve">Новое поколение активити для самых маленьких! В книге собрано множество увлекательных заданий, в которых малышу предлагается найти: сходства и отличия, нелепицы, выпавшие пазлы, подходящие цвета и много-много другого. Все задания разбиты на несколько уровней сложности. В конце книги есть ответы.
Что особенного в этой книге:
- 56 увлекательных заданий;
- Страницы с ответами для проверки правильности выполнения;
- Стильные и яркие картинки развивают вкус и эстетическое восприятие.
Важно знать родителям:
- Книга предназначена для детей от 3 лет;
- Благодаря этой книге, ребенок сможет выполнить множество заданий на раскрашивание, научится сравнивать, находить лишнее, дорисовывать и еще много всего!
 - Занятия по книге способствуют развитию внимания, речи, мелкой моторики, мышления, логики, воображения и тренировке навыком счёта и письма;
- Подходит как для индивидуальных, так и для групповых занятий.
</t>
  </si>
  <si>
    <t>В этой книге собрано 56 увлекательных заданий на раскрашивание по цифрам, буквам и цветам, а также изучение букв и цифр.
Начинай обязательно с первого задания, ведь с каждой страницей они становятся все сложнее и сложнее.
Занятия по книге способствуют развитию внимания, мелкой моторики, креативности и тренировке навыков счёта и письма.</t>
  </si>
  <si>
    <t>«Для тех, кто неравнодушен к качественному волшебному нарративу и устал от нагромождения приключенческих клише, “Невермур” станет поводом полюбить жанр снова и надолго. Эта легко, красиво и затейливо построенная история дарит шарм Кэрролла, Роулинг и Геймана тем, кому надоело написанное “под копирку”, но хочется ещё раз прочитать что-нибудь столь же изобретательное и крутое» Алексей Круглов (переводчик книги) «Этот волшебный дебют сопровождает столько шумихи: экранизация, мировые продажи, постоянное сравнение с Гарри Поттером. К счастью, всё это оправдано и книга действительно заслуживает внимания. Поклонники мальчика-волшебника найдут в этой книге массу деталей, в которые можно влюбиться без оглядки. 
У “Невермур” есть своя непередаваемая прелесть». – The Observer «В этой волшебной истории есть всё: и злодей, и магия, и большая доля качественного чёрного юмора! Недаром было принято решение её экранизировать! Морриган по праву унаследует армию поклонников Поттера». – Daily Mail</t>
  </si>
  <si>
    <t>Невермур – волшебный и магический город, когда-то казавшийся безопасным, теперь пронизан страхом и подозрением. В нём начали без вести пропадать люди…
Тем временем Морриган Кроу, оставив опасные испытания позади, присоединилась к мистической Вундерколлегии, но её приключения на этом не заканчиваются. Ей ещё только предстоит узнать, что не вся магия используется в добрых целях.</t>
  </si>
  <si>
    <t>Внутри коробки вы найдёте 2 игры: МЕМО и ДОМИНО, а также подробную инструкцию. Игры направлены на развитие памяти, речи, внимания и мелкой моторики.
Внутри коробки вы найдёте сюрприз - фигурку медвежонка. Соберите коллекцию мишек ДружиМишек.
ДОПОЛНЕННАЯ РЕАЛЬНОСТЬ
Игры оживают в дополненной реальности и озвучены актрисой Ириной Муравьёвой. Скачайте бесплатное приложение в Google Play и App Store и следуйте инструкциям в приложении.  ИГРА 1.
MEMO Для игры понадобится 20 квадратных карточек (10 парных) с изображением цифр и соответствующих им картинок. Количество игроков: от одного и более. Цель игры: собрать как можно больше парных карточек. ПРАВИЛА ИГРЫ Разложите карточки на столе рубашкой вверх. Игру начинает самый младший игрок, далее ход переходит по часовой стрелке. Игроки по очереди переворачивают по две карточки так, чтобы все играющие могли видеть, что на них изображено. Если картинки на карточках парные, то игрок забирает их себе. Он продолжает переворачивать по две карточки до тех пор, пока находит карточки с парными картинками. Если картинки на карточках не парные, то игрок кладёт карточки обратно на это же место рубашкой вверх и ход переходит к следующему игроку. Выигрывает тот, кто к концу игры наберет большее количество парных карточек.
ИГРА 2.
ДОМИНО Для игры понадобится 28 фишек домино. Количество игроков: 2-5. ПРАВИЛА ИГРЫ Каждому игроку раздается по шесть фишек, остальные фишки находятся в «банке», игровой стороной вниз. Игрок, у которого есть фишка с парными картинками (цифра соответствует количеству изображенных картинок), начинает ход первым. Остальные участники по очереди докладывают свои фишки с точно такой же цифрой или с соответствующим числом картинок. Важно! Можно прикладывать к картинке соответствующую ей цифру и наоборот. Например: к цифре 1 прикладывать изображение одного дома, а к пяти лягушкам прикладывать изображение цифры 5. ЗАБАВНЫЕ ЖИВОТНЫЕ Если у кого-то из игроков нет подходящей фишки, то он берет дополнительную из банка. Если фишки закончились и в банке, игрок пропускает ход. Выигрывает тот, у кого раньше всех закончатся фишки.</t>
  </si>
  <si>
    <t>Внутри коробки вы найдёте 2 игры: МЕМО и ЛОТО, а также подробную инструкцию. Игры направлены на развитие памяти, речи, внимания и мелкой моторики.
Внутри коробки вы найдёте сюрприз - фигурку медвежонка. Соберите коллекцию мишек ДружиМишек.
ДОПОЛНЕННАЯ РЕАЛЬНОСТЬ
Игры оживают в дополненной реальности и озвучены актрисой Ириной Муравьёвой. Скачайте бесплатное приложение в Google Play и App Store и следуйте инструкциям в приложении.                                 ИГРА 1. MEMO
Для игры понадобится 32 квадратных карточки (16 парных) с изображением животных. Количество игроков: от одного и более. Цель игры: собрать как можно больше парных карточек. ПРАВИЛА ИГРЫ Разложите карточки на столе рубашкой вверх. Игру начинает самый младший игрок, далее ход переходит по часовой стрелке. Игроки по очереди переворачивают по две карточки так, чтобы все играющие могли видеть, что на них изображено. Если картинки на карточках парные, то игрок забирает их себе. Он продолжает переворачивать по две карточки до тех пор, пока находит карточки с парными картинками. Если картинки на карточках не парные, то игрок кладёт карточки обратно на это же место рубашкой вверх и ход переходит к следующему игроку. Выигрывает тот, кто к концу игры наберет большее количество парных карточек.
ИГРА 2. ЛОТО
Для игры понадобится 16 квадратных карточек с изображениями животных и 4 игровых поля с силуэтами животных. Количество игроков: 2-4. Цель игры: первым заполнить игровое поле. ПРАВИЛА ИГРЫ Раздайте игрокам по пустому игровому полю. Сложите в коробку (или в любой мешочек) квадратные карточки для лото. Это 16 неповторяющихся квадратных карточек с изображениями. Ведущий вытаскивает из коробки по одной карточке. Тот, у кого на поле есть место для этой карточки, забирает её себе. Выигрывает тот, кто быстрее всех наложит на своё поле 4 карточки.
ИГРА 3. СЛОЖИ ПАЗЛ
На обратной стороне игровых полей нарисованы части большой сюжетной картинки. Предложите ребёнку сложить ее. ЖИВОТНЫЕ ДОПОЛНЕННАЯ РЕАЛЬНОСТЬ К ЭТОЙ ИГРЕ: при наведении камеры гаджета на правильно сложенный пазл будет проигрываться анимированная сценка с героем пазла. ИГРА. 4 НАЙДИ ТОЧНО ТАКУЮ ЖЕ КАРТИНКУ Для игры понадобится 32 квадратные карточки с изображениями животных. Количество игроков: 2. Цель игры: как можно быстрее найти нужную картинку. ПРАВИЛА ИГРЫ Разложите перед ребёнком карточки картинками вверх, а «рубашкой» вниз. Выберете любую картинку и попросите найти точно такую же. Начинайте с 2-5 парных картинок и увеличивайте количество картинок в зависимости от возраста и способностей ребёнка.
ИГРА 5. КТО ПЕРВЫЙ?
Для игры понадобится 32 квадратные карточки с изображениями животных. Количество игроков: 3-5. Цель игры: собрать ка как можно больше карточек. ПРАВИЛА ИГРЫ Разложите перед детьми все карточки картинками вверх, а «рубашкой» вниз. Возьмите одну из карточек и покажите ее детям. Тот, кто первым найдет парную карточку, забирает обе эти карточки себе. Выигрывает набравший большее количество карточек. Ира продолжается пока все карточки не закончатся.
ИГРА 6. НАЙДИ, ЧТО ИСЧЕЗЛО
Для игры понадобится 16 квадратных карточек с неповторяющимися изображениями животных. Количество игроков: 2. Цель игры: вспомнить и назвать пропавшую карточку. ПРАВИЛА ИГРЫ Разложите перед ребенком 4-10 карточек рисунком вверх. Когда ребенок запомнит все карточки, он должен закрыть глаза, а взрослый в это время убирает одну карточку. Ребенку нужно вспомнить и назвать, какая карточка исчезла.</t>
  </si>
  <si>
    <t>Внутри коробки вы найдёте 2 игры: МЕМО и ЛОТО, а также подробную инструкцию. Игры направлены на развитие памяти, речи, внимания и мелкой моторики.
Внутри коробки вы найдёте сюрприз - фигурку медвежонка. Соберите коллекцию мишек ДружиМишек.
ДОПОЛНЕННАЯ РЕАЛЬНОСТЬ
Игры оживают в дополненной реальности и озвучены актрисой Ириной Муравьёвой. Скачайте бесплатное приложение в Google Play и App Store и следуйте инструкциям в приложении.                               ИГРА 1. MEMO
Для игры понадобится 32 квадратных карточки (16 парных) с изображением транспорта. Количество игроков: от одного и более. Цель игры: собрать как можно больше парных карточек. ПРАВИЛА ИГРЫ Разложите карточки на столе рубашкой вверх. Игру начинает самый младший игрок, далее ход переходит по часовой стрелке. Игроки по очереди переворачивают по две карточки так, чтобы все играющие могли видеть, что на них изображено. Если картинки на карточках парные, то игрок забирает их себе. Он продолжает переворачивать по две карточки до тех пор, пока находит карточки с парными картинками. Если картинки на карточках не парные, то игрок кладёт карточки обратно на это же место рубашкой вверх и ход переходит к следующему игроку. Выигрывает тот, кто к концу игры наберет большее количество парных карточек.
ИГРА 2. ЛОТО
Для игры понадобится 16 квадратных карточек с изображениями транспорта и 4 игровых поля с силуэтами транспорта. Количество игроков: 2-4. Цель игры: первым заполнить игровое поле. ПРАВИЛА ИГРЫ Раздайте игрокам по пустому игровому полю. Сложите в коробку (или в любой мешочек) квадратные карточки для лото. Это 16 неповторяющихся квадратных карточек с изображениями. Ведущий вытаскивает из коробки по одной карточке. Тот, у кого на поле есть место для этой карточки, забирает её себе. Выигрывает тот, кто быстрее всех наложит на своё поле 4 карточки.
ИГРА 3. СЛОЖИ ПАЗЛ
На обратной стороне игровых полей нарисованы части большой сюжетной картинки. Предложите ребёнку сложить ее. ТРАНСПОРТ ДОПОЛНЕННАЯ РЕАЛЬНОСТЬ К ЭТОЙ ИГРЕ: при наведении камеры гаджета на правильно сложенный пазл будет проигрываться анимированная сценка с героем пазла.
ИГРА. 4 НАЙДИ ТОЧНО ТАКУЮ ЖЕ КАРТИНКУ
Для игры понадобится 32 квадратные карточки с изображениями транспорта. Количество игроков: 2. Цель игры: как можно быстрее найти нужную картинку. ПРАВИЛА ИГРЫ Разложите перед ребёнком карточки картинками вверх, а «рубашкой» вниз. Выберете любую картинку и попросите найти точно такую же. Начинайте с 2-5 парных картинок и увеличивайте количество картинок в зависимости от возраста и способностей ребёнка.
ИГРА 5. КТО ПЕРВЫЙ?
Для игры понадобится 32 квадратные карточки с изображениями транспорта. Количество игроков: 3-5. Цель игры: собрать ка как можно больше карточек. ПРАВИЛА ИГРЫ Разложите перед детьми все карточки картинками вверх, а «рубашкой» вниз. Возьмите одну из карточек и покажите ее детям. Тот, кто первым найдет парную карточку, забирает обе эти карточки себе. Выигрывает набравший большее количество карточек. Ира продолжается пока все карточки не закончатся.
ИГРА 6. НАЙДИ, ЧТО ИСЧЕЗЛО
Для игры понадобится 16 квадратных карточек с неповторяющимися изображениями транспорта. Количество игроков: 2. Цель игры: вспомнить и назвать пропавшую карточку. ПРАВИЛА ИГРЫ Разложите перед ребенком 4-10 карточек рисунком вверх. Когда ребенок запомнит все карточки, он должен закрыть глаза, а взрослый в это время убирает одну карточку. Ребенку нужно вспомнить и назвать, какая карточка исчезла.</t>
  </si>
  <si>
    <t>Почему Носорогу стыдно? Отчего злится Пингвинёнок? Чем гордится Лев? Сложи правильно ряд из трёх карточек, и ты узнаешь забавную или грустную историю про каждого героя и познакомишься с его ЭМОЦИЕЙ! А ещё ты можешь создавать своих у-ди-ви-тель-ных созданий, комбинируя части тела разных животных. В этой игре нет границ для фантазии. Играй и веселись!
Внутри каждой коробки вы найдете фигурку с медвежонком для запуска дополненной реальности. Соберите коллекцию ДружиМишек!
ДОПОЛНЕННАЯ РЕАЛЬНОСТЬ
Игры оживают в дополненной реальности и озвучены актрисой Ириной Муравьёвой. Скачайте бесплатное приложение в Google Play и App Store и следуйте инструкциям в приложении.                                     В набор входят 30 двусторонних карточек, из которых можно сложить 10 животных и 10 историй, иллюстрирующие разные чувства и эмоции.
1. Жираф
2. Белый медведь
3. Крокодил
4. Кенгуру
5. Пингвин
6. Лев
7. Зебра
8. Панда
9. Морской конёк
10. Носорог
1. Грусть
2. Любовь
3. Зависть
4. Страх
5. Злость
6. Гордость
7. Обида
8. Радость
9. Удивление
10. Вина
Животные нарисованы таким образом, что изображения идеально стыкуются между собой, и можно составить необычное смешное животное. Например, животное с головой медведя, телом пингвина и хвостом крокодила.
ИГРА «СОБЕРИ ЖИВОТНЫХ» Развивает мышление, зрительное восприятие, внимание, воображение и речь. Выложите перед ребёнком все карточки и правильно соберите из них животных. Убедитесь, что ребёнок знает названия всех животных. Перемешайте карточки и предложите ребёнку собрать их заново. Когда ребёнок сможет собирать «правильных» животных, предложите ему собрать несуществующих, «волшебных» животных, придумать им имена и истории (где они живут, что любят есть, что любят делать больше всего и т. д.).
ИГРА «СОБЕРИ ИСТОРИИ» Развивает логическое мышление, внимание и речь, умение устанавливать причинно-следственные связи. Выложите перед ребёнком три карточки с одним героем (например, с жирафом). Предложите ребёнку разложить карточки в правильном порядке так, чтобы получилась история. Пусть ребёнок расскажет, что происходит и какие чувства испытывает герой.</t>
  </si>
  <si>
    <t xml:space="preserve">Открой тайны динозавров
Динозавры - одни из самых древних и загадочных животных, живших на нашей планете. Миллионы лет они бродили по Земле.
Как они жили и выглядели? 
Чем питались?
И почему исчезли навсегда? 
Открой секретные створки, чтобы узнать все тайны этих загадочных исчезнувших животных.
В чем особенность книги:
-Книга входит в серию "Книга с секретами".
- Стильные и яркие картинки развивают вкус и эстетическое восприятие.
-Книга сделана из толстого, качественного картона!
-В книге 65 секретных створок! 
-Книга способствует развитию логического мышления, внимания, речи, памяти, воображения и мелкой моторики.
-На каждой странице книги большие яркие картинки!
Все мы любим секреты и тайны, поэтому книга понравится всей семье!
Что найдем внутри:
Яркие и детальные иллюстрации, описание динозавров и древнего мира, а также 65 створок, за которыми прячутся факты.
Содержание:
- Огромный конструктор из костей динозавра.
- Зарождение жизни.
- На заре эры динозавров.
- Поступь исполинов.
- Причудливые украшения.
-Жестокие схватки.
- Куда они все исчезли?       
- Динозавры сегодня.
- Кто есть кто.
Важно знать родителям:
- Книга предназначена для детей от 5 лет, но подойдет и для детей от 3-хлетнего возраста.
- Благодаря этой книге ребята получат знания в увлекательной форме, что станет отличным стимулом к получению знаний в дальнейшем.
- Ребёнок сможет самостоятельно открыть каждую створку и благодаря высокому качеству картона, из которого сделаны страницы, не порвать книгу. </t>
  </si>
  <si>
    <t xml:space="preserve">Удивительная книга для малышей, которая в игровой форме поможет узнать 100 новых слов.
Загляни под каждую створку и узнай: какие животные и птицы живут в Африке и Азии, Австралии и Европе, Северной и Южной Америке и других местах на Земле.
Отправляйся в увлекательное путешествие, рассматривай яркие картинки, открывай секретные створки и узнавай диких животных и птиц.
В чем особенность книги:    
Книга сделана из толстого, качественного картона.
100 тайных окошек.
Удобный формат и размер книги.
Стильные и яркие картинки на каждой странице.
Книга способствует развитию логического мышления, внимания, воображения.
Что найдем внутри:
Крупные яркие иллюстрации, активити-задания на внимание и развитие зрительного восприятия. 
Важно знать родителям:
Страницы книги сделаны из плотного картона высокого качества – створки можно открывать множество раз, книга прослужит долго.
Книга рекомендована для детей в возрасте от 2 лет.
Пособие способствует развитию:    
мышления;    
мелкой моторики;    
логического  мышления.
</t>
  </si>
  <si>
    <t>Удивительная книга для малышей, которая в игровой форме поможет изучить 100 новых слов. Загляни под каждую створку и узнай: каким транспортом мы пользуемся в городе и за городом, на чём мы летаем и плаваем,  как выглядят самые разные виды техники и какие у них особенности. Сто секретных окошек расскажут тебе об особенностях транспортных средств. 
Отправляйся в путь и разглядывай яркие картинки, открывай секретные окошки и знакомься с машинами, кораблями и самолётами</t>
  </si>
  <si>
    <t>Удивительная книга для малышей, которая в игровой форме поможет узнать 100 новых слов. Загляни под каждую створку и узнай: как выглядит ферма, какой техникой пользуются фермеры, какие животные там живут, что растёт на грядке и на дереве, какие фермерские продукты мы можем встретить на рынке. Отправляйся на увлекательную прогулку по ферме с яркими картинками и открывающимися окошками.</t>
  </si>
  <si>
    <t xml:space="preserve">Удивительная книга для малышей, которая в игровой форме поможет узнать 100 новых слов.
Загляни под каждую створку и узнай: какие бывают формы и цвета, что из того, что нас окружает, бывает разных цветов и форм, как получить одни цвета из других, сколько углов у различных фигур, какие животные, фрукты и овощи могут быть определенного цвета.
В чем особенность книги:    
Книга сделана из толстого, качественного картона.
100 тайных окошек.
Удобный формат и размер книги.
Стильные и яркие картинки на каждой странице.
Книга способствует развитию логического мышления, внимания, воображения.
Что найдем внутри:
Крупные яркие иллюстрации, активити-задания на внимание и развитие зрительного восприятия. 
Важно знать родителям:
Страницы книги сделаны из плотного картона высокого качества – створки можно открывать множество раз, книга прослужит долго.
Книга рекомендована для детей в возрасте от 2 лет.
Пособие способствует развитию:    
мышления;    
мелкой моторики;    
логического  мышления.
</t>
  </si>
  <si>
    <t>Карточки-пазлы. Алфавит
«АЛФАВИТ» – уникальное пособие для изучения букв и обучения чтению, состоящее из 33 карточек-пазлов. Карточки «АЛФАВИТ»
легко складываются в слова, а на обратной стороне вы найдёте задания повышенной сложности с прописями для обучения письму.
Для выполнения этого задания используйте маркер на водной основе.
В чём особенность карточек:
- Каждая карточка – двусторонняя;
- Размер карточек – 15 x 11см;
- Карточки можно брать с собой в дорогу;
- Карточки сделаны из  толстого картона и прослужат очень долго;
- На карточках можно рисовать и обводить прописи маркером на водной основе, выполняя задания снова и снова.
Что ждёт внутри:
- Активити-задания;
- Многоразовые прописи;
- 33 карточки с яркими иллюстрациями;
Карточки-пазлы способствуют развитию:
·Логического мышления;
·Творческого мышления;
·Внимания;
·Мелкой моторики;
·Воображения;
·Креативного мышления;
·Сообразительности.
Инструкцию по использованию карточек:
·Познакомьте ребёнка с гласными буквами, пропойте их;
·Повторите, а затем приступайте к простым по написанию согласным;
·Попробуйте сложить несколько слогов из выученных букв;
·Приступите к изучению сложных гласных, составляйте слоги.
Что важно знать родителям:
·Карточки предназначены для детей от 3 лет;
·Набор карточек подходит как для индивидуальных занятий, так и для групповых;
·Вместе с этими карточками обучение превратится в увлекательное занятие.</t>
  </si>
  <si>
    <t>"Времена года" - это набор карточек-пазлов, который расскажет вашим детям об изменениях погоды, временах года и природных явлениях. Набор состоит из 20 карточек, по которым ребенку будет легко и просто учится, развивать свой кругозор и знания об окружающем мире. Более подробное руководство вы найдете внутри коробки.</t>
  </si>
  <si>
    <t>Уникальная развивающая игра для изучения мира животных, тренировки ассоциативного мышления и способностей устанавливать логические связи, сравнивать и запоминать. С помощью наших карточек-пазлов ваш ребенок узнает многих домашних и диких животных, научится отличать их друг от друга (а также взрослого от детеныша), пополнит свой словарный запас, улучшит речевые навыки. Игры с карточками полезны также для развития мелкой моторики, внимания и воображения.</t>
  </si>
  <si>
    <t>«МАМА, ПАПА И МАЛЫШ» – это развивающая игра, с помощью которой ваш малыш запомнит, как называются детёныши животных и их родители.
Набор включает 21 двустороннюю карточку-пазл с изображением диких, домашних животных и птиц. 
С помощью набора можно выложить цепочки:
• СЕМЬИ ЖИВОТНЫХ (мама-малыш-папа);
• ДОМАШНИЕ ЖИВОТНЫЕ;
• ДИКИЕ ЖИВОТНЫЕ;
• ПТИЦЫ. 
Игра способствует пополнению словарного запаса, развитию речи, внимания, памяти и мелкой моторики. Подходит для игровых и индивидуальных игр, может использоваться в качестве демонстрационного материала.</t>
  </si>
  <si>
    <t>«Мои первые развивающие пазлы» - это несколько игр для детей от двух лет в одной коробке! Они направлены на развитие речи, внимания, памяти, цветовосприятия, мышления и других важных для малыша навыков.
Из карточек, входящих в набор, можно выкладывать ряды картинок по самым важным и понятным для ребенка темам: фрукты и овощи, домашние и лесные животные, игрушки, одежда, транспорт, посуда, мебель, растения, узнать о том, кто умеет плавать и летать.
В игровой форме дети смогут познакомиться с цветами радуги и поиграть в загадки и «прятки», тренируя мышление и зрительную память.
В  набор входит 30 двусторонних карточек-пазлов и 1 карточка с инструкцией для родителей.
Развивающий набор подходит как для индивидуальной игры дома и на улице, так и для групповых  занятий в детских дошкольных учреждениях. Так же карточки могут использоваться как дополнительный иллюстративный материал.</t>
  </si>
  <si>
    <t>27 карточек-пазлов для развития креативного мышления у детей 3-7 лет, с помощью которых можно: придумывать загадки и метафоры; составлять тематические и ассоциативные цепочки; проводить игры на внимание, тренировать зрительную и словесно-логическую память в игровой форме; отрабатывать навыки аргументации и развивать аналитические способности ребёнка! Набор соответствует требованиям дошкольного образования. Для удобства, набор включает 3 карточки с подробной инструкцией.
В чем особенность:  
- можно брать с собой в дорогу.    
- каждая карточка - двусторонняя.    
- карточки сделаны из толстого картона и прослужат очень долго.    
- Игра способствует развитию мышления, внимания, зрительного восприятия, мелкой моторики и воображения.    
- Карточки подходят как для самостоятельных занятий, так и для групповых игр.    
Что найдем внутри:  
- 27 карточек-пазлов с красивыми крупными картинками;
- 3 карточки с подробной инструкцией.     
Важно знать родителям:
- набор карточек предназначен для детей от 3 лет, но подойдет и для более младшего возраста.</t>
  </si>
  <si>
    <t>Пазлы. Умный паровозик
Карточки-пазлы "Умный паровозик"
В развивающий набор «УМНЫЙ ПАРОВОЗИК» входит 21 карточка-пазл.
Все карточки идеально стыкуются друг с другом, поэтому ребёнок сможет легко выполнять задания: составлять логические пары, цепочки, последовательности и ряды. 
Весёлые крупные яркие картинки, подписи и стихотворения помогут ребёнку выучить названия дней недели, цвета радуги и цифры от 1 до 7.
Рассматривайте картинки, запоминайте новые слова и составляйте:
• логические пары по цветам: «паровозик – клякса или предметы соответствующего цвета»; 
• по цифрам и количеству предметов: «цифра – соответствующее число клякс»; «паровозик – его силуэт»;
• логические цепочки и последовательности из трёх карточек: «день недели – цифра – количество клякс»
• логические ряды из семи карточек: «дни недели – цвета радуги – цифры от 1 до 7» и другие.
Также карточки удобно использовать в качестве демонстрационного
материала. Задания развивают мышление, память, внимательность,
мелкую моторику и логику.
Карточки подходят как для индивидуальной игры, так и для
групповых игровых занятий в детских дошкольных учреждениях</t>
  </si>
  <si>
    <t>«Учимся сравнивать» – это обучающая игра для детей от 3 лет, состоящая из 22 карточек-пазлов и 1 карточки с инструкцией. С ее помощью ваш ребёнок легко и быстро научится сравнивать количество предметов и числа. Набор так же можно использовать для запоминания цифр и обучения счёту, если ваш малыш ещё не умеет это делать. Занятия с карточками способствуют развитию мышления, памяти, внимания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t>
  </si>
  <si>
    <t>«Учимся читать по слогам. СЛОЖНЫЕ СЛОВА» -- это обучающее и развивающее пособие, с помощью которого ваш ребенок легко и быстро научится читать и складывать сложные слова по слогам самостоятельно, а так же пополнит свой словарный запас. Занятия с карточками способствуют развитию речи, внимания, мышления и мелкой моторики. Набор рассчитан на детей, уже знающих алфавит и имеющих минимальные навыки чтения по слогам, и состоит из карточки с подробной инструкцией и 40 двусторонних карточек с буквами, слогами и картинками-словами.
Пособие предназначено как для индивидуальных занятий с детьми дома, так и для использования в детских дошкольных учреждениях.
Рекомендовано использовать как самостоятельный набор и в комплекте с другими наборами серии.</t>
  </si>
  <si>
    <t xml:space="preserve">«ТЕХНИКА» – это обучающая игра для детей от 3 лет, которая познакомит ребёнка с различными видами транспорта и техники. В набор входит 1 карточка с инструкцией и 30 карточек-пазлов с изображениями: 
• строительной, спасательной и военной техники;
• городского транспорта;
• техники, которая плавает и летает.
Занятия с карточками способствуют развитию мышления, памяти, внимания, логики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
</t>
  </si>
  <si>
    <t>Пальчиковые раскраски "Робинс" познакомят вашего ребенка с необычным рисованием научат его рисовать разными способами - пальчиками и ладошками, подготовят его руку к рисованию карандашом и кисточкой. Пособие направлено на развитие мелкой моторики ребенка, координации его движений, мышления и внимания, восприятия цвета и формы, воображения и речи. Наш альбом сделан по специальной технологии, которая позволяет легко и просто отделять листы, которые станут первой картиной вашего ребенка, не повреждая края бумаги. Отделив листок альбома с "первым шедевром" малыша, вставьте его в красивую рамочку или просто повесьте на стену.</t>
  </si>
  <si>
    <t>Создай свои первые шедевры с помощью пальчиков и ладошек!
Эта яркая книжка-раскраска с объемным контуром создана для самых маленьких художников. Рисование пальчиками и ладошками - это прекрасный способ развития не только мелкой моторике, но и мышления, речи, координации движений, восприятия цвета и форм. Такое занятие приносит радость и удовольствие ребенку и оказывает огромный развивающий эффект.
В пальчиковой раскраске "Забавные животные" есть все, чтобы сделать процесс рисования веселым и удобным:
- Каждая страничка сделана из плотной бумаги. Даже если малыш нанесет толстый слой краски, рисунок не испортиться и не промокнет. 
- Чтобы рисунки было удобнее сушить и хранить, страницы легко вынимаются из раскраски. Можно удобно разложить книжку в горизонтальном положении и она не захлопнется.
- Первые рисунки для ребят должны быть простыми и крупными. В этой раскраске вы найдете много картинок с легко узнаваемыми предметами, животными, временами года, морскими обитателями и т.п. Все иллюстрации яркие - их так и хочется дорисовать и раскрасить!
- Толстый объемный контур закрашиваемых фигур поможет малышу не заходить за их края и сделать аккуратный рисунок.
В конце раскраски малыша ждет ответственное задание: создание первой настоящей картины! Ребенок сможет самостоятельно, от начала и до конца, нарисовать в красивой рамочке свою семью и сохранить на память свой первый шедевр.</t>
  </si>
  <si>
    <t xml:space="preserve">Настоящее приключение для маленьких любителей головоломок. Помоги найти дорогу всем героям и не заблудиться в лабиринтах.
В чем особенности книги: 
- 20 простых ходилок-бродилок.
- Крупные и красочные иллюстрации.
- Специальное покрытие страниц позволяет проходить лабиринты снова и снова. Нужно просто стереть рисунок и начать всё сначала.
- Для игры подходит любой маркер на водной основе.
- Занятия по этой книге помогут развить логику, мелкую моторику, память, внимание, пространственное мышление, а также навыки счета от 1 до 5.
Что найдем внутри:    
Весёлые яркие картинки и фоны, множество мелких деталей, запутанные лабиринты и забавные герои.
Важно знать родителям:   
Книга предназначена для детей от 2 лет. 
</t>
  </si>
  <si>
    <t>Переводные картинки: В деревне.  Перед вами более 240 ярких картинок-переводилок и 9 тематических фонов, которые познакомят ребенка с забавными обитателями деревни. Узнайте, как "говорят" домашние животные и чем заняты деревенские жители. Переведите картинки, создайте 9 неповторимых историй и ответьте на вопросы о героях на каждом развороте.</t>
  </si>
  <si>
    <t>Переводные картинки: Животный мир.  Перед вами более 160 ярких картинок-переводилок и 9 тематических фонов, которые познакомят ребенка с удивительным миром диких и домашних животных, амфибий и рыб, птиц и насекомых. Переведите картинки, создайте 9 неповторимых историй и ответьте на вопросы о героях на каждом развороте.</t>
  </si>
  <si>
    <t>Палящее солнце и бескрайние дюны, свист песчаных бурь и гром выстрелов, ежедневная битва за жизнь. Мир сказок «Тысячи и одной ночи», где чувственный жар пропитан порохом и пеплом. Героев ждёт беспощадная пустыня, магические огненные скакуны, золотые дворцы тиранов, джинны и прекрасные принцы.
Новая, оригинальная альтернативная вселенная подана автором убедительно и неизбито, с драмой, юмором и неослабевающей динамикой. Сложные, неоднозначные характеры, мастерски прописанные в ярких диалогах, и захватывающие приключения в сочетании с трогательными сюжетными поворотами заставят с нетерпением ждать продолжения.</t>
  </si>
  <si>
    <t xml:space="preserve">Почему комары кусают? Почему у птиц есть перья? Почему дельфины выпрыгивают из воды? Почему слоны не могут прыгать?
В этой книге вы найдёте ответы на самые популярные детские вопросы о животных, их повадках и особенностях.
В чем особенность книги:    
Книга сделана из толстого, качественного картона.
В книге более 30 секретных окошек.
Стильные и яркие картинки на каждой странице.
Книга способствует развитию внимания, речи, логического мышления, памяти, воображения и мелкой моторики. 
Что найдем внутри:
Забавные картинки и простые ответы на вопросы любознательных малышей о животных, их повадках и особенностях.
Яркие крупные иллюстрации.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2 лет.
</t>
  </si>
  <si>
    <t xml:space="preserve">Почему надо чистить зубы? Зачем нам мозг? Почему у нас есть пупок? Зачем нам ресницы?
В этой книге вы найдёте ответы на самые популярные детские вопросы о теле человека.
В чем особенность книги:    
Книга сделана из толстого, качественного картона.
В книге более 30 секретных окошек.
Стильные и яркие картинки на каждой странице.
Книга способствует развитию внимания, речи, логического мышления, памяти, воображения и мелкой моторики. 
Что найдем внутри:
Забавные картинки и простые ответы на вопросы любознательных малышей о теле человека.
Яркие крупные иллюстрации.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2 лет.
Пособие способствует развитию:    
мышления;    
мелкой моторики;    
логического  мышления.
</t>
  </si>
  <si>
    <t xml:space="preserve">Почему нужно завтракать? Почему нужно ходить в школу? Почему самолеты летают и не падают? Почему нужно перерабатывать мусор?
В этой книге вы найдёте ответы на самые популярные детские вопросы о нашем удивительном мире.
В чем особенность книги:    
Книга сделана из толстого, качественного картона.
В книге более 30 секретных окошек.
Стильные и яркие картинки на каждой странице.
Книга способствует развитию внимания, речи, логического мышления, памяти, воображения и мелкой моторики. 
Что найдем внутри:
Забавные картинки и простые ответы на вопросы любознательных малышей о нашем удивительном мире.
Яркие крупные иллюстрации.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2 лет.
</t>
  </si>
  <si>
    <t xml:space="preserve">Автор: Джеймс Р. Ганнибал
Ещё вчера Джек Баклз был обычным подростком, ну, может быть, почти обычным. За исключением того, что он видит, слышит и чувствует не так, как обычные люди. 
Каждая вещь хранит воспоминание, и он одним прикосновением может прочесть их. 
Сестра Джека исчезает в Лондоне и брат отправляется на её поиски, даже не подозревая, что с этого момента для него начнется приключение, которое перевернет всю его жизнь.
Таинственное Бюро находок, злобные дроны, путешествия в прошлое да еще та девчонка Гвен, которая никогда не отвечает на вопросы до конца...
Благодаря семейной тайне Джек может путешествовать во времени и быть свидетелем самых невероятных событий. И вполне возможно, что его недавно умерший папа, может быть, и не умер! Единственный способ это узнать - найти Искру для коварного Часовщика. 
Ту самую, которая пропала в далеком в 1666 году. Как глубоко в прошлое сможет заглянуть Джек, чтобы узнать всю правду о своём отце или его дар искателя - только выдумка? </t>
  </si>
  <si>
    <t>Ещё вчера Джек Баклз был обычным подростком, ну, может быть, почти обычным. За исключением того, что он видит, слышит и чувствует не так, как обычные люди. Каждая вещь хранит воспоминания, и он одним прикосновением может прочесть их.
И снова судьба мира лежит в руках главных героев, только на этот раз всё куда серьёзнее!
Надо же ещё и родителей спасти, при этом, не угодив в лапы Механического Дракона, да ещё и придумать, как обойти Правило 13!
Справится ли Джек и Гвен с новыми трудностями?
Читайте в финальной книге цикла «Правило 13». От переводчика:
Тяжела, но увлекательна жизнь британского искателя: из жутких глубин перевёрнутой башни на вершину Биг-Бен, в гильдию воров по лабиринту лондонских подземных рек, а оттуда на заснеженную - ну конечно же! - набережную Москвы-реки, через Кремлёвскую стену - с помощью телепортатора, иначе никак, из подмосковной усадьбы самого Брюса на его дирижабле к рубиновым шахтам горного Бадахшана. Куда же дальше-то?.. Что? Провинция Хубэй? Ой, не пугайте... А вот так вот! Что поделаешь, надо. Отца с мамой спасать, себя с сестрёнкой. Мало нам злодейских экспериментов с переносом разума и механическими монстрами, так ещё и бюрократические регламенты, они пострашнее бывают - взять хотя бы то самое Правило 13. Ну и мир, само собой, надо спасать, куда ж без этого, служба.
Кстати, что вы знаете о древних гробницах? Что? Опасно раскапывать? Чудища?
Ртутные тигро-доберманы? А куда деваться, слишком уж намудрил великий алхимик Чжао Чжэн, он же первый император Цинь Ши Хуан...
Короче, даже не надейтесь почитать немного и продолжить типа завтра - не заметите, как долистаете до конца.
Тут такое творится... Молодец Ганнибал, держит уровень!</t>
  </si>
  <si>
    <t xml:space="preserve">
Головокружительное погружение в мир, где балом правят мистика,
загадки и колдовство!
– Kirkus
Вторая часть трилогии «Правило 13» Джеймса Ганнибала
не только поражает воображение, но и подчёркивает важность семьи,
традиций и верности!
– MercatorNet
Абсолютный «Код да Винчи» для детей!
– Ольга Миклашевская, ютуб-блогер
Тайный мир Лондона, созданный Джеймсом Р. Ганнибалом, радует
воображение даже опытного читателя, поэтому думаю, что многие
мальчишки и девчонки полюбят эту историю, как это было у меня
с Гарри Поттером.
– v_more_knig, инстаграм-блогер
Джеймс Р. Ганнибал, мастер глубоких и тёмных загадок, служил в ВВС США в качестве пилота-бомбардировщика и командира
миссии «Хищник». В него стреляли, держали взаперти вместе с зенитными ракетами, его преследовали вооружённые террористы. Как и главный герой книги Джек Баклз, Джеймс страдает от синестезии, которая раньше считалась психическим заболеванием, но однажды он начал использовать это неврологическое явление для
того, чтобы ловить «плохих парней», и стал настоящим супергероем, словно сошедшим со страниц комиксов.</t>
  </si>
  <si>
    <t>Книжка-раскладушка «РАЗВИВАЕМ ЗРЕНИЕ С РОЖДЕНИЯ» – это набор из 8 двусторонних картинок, которые раскладываются гармошкой. С одной стороны вы найдёте – 8 чёрно-белых изображений, а с другой – 8 картинок с использованием четырёх основных цветов. Эта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Шичидо (автора метода Шичидо)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новорождённых.В первые месяцы жизни малыши видят только чёрный и белый цвета, а все остальные цвета воспринимают в оттенках серого. Примерно к 3 месяцам дети начинают различать жёлтый и красный, а затем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чёрное-белые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геометрических форм.Чуть позже малышу будет любопытно разглядывать зверей и простые объекты.
Рекомендации по использованию книжки-раскладушки «РАЗВИВАЕМ ЗРЕНИЕ С РОЖДЕНИЯ»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С помощью книги «РАЗВИВАЕМ ЗРЕНИЕ С РОЖДЕНИЯ» вы поможете малышу развить зрение, научиться концентрировать внимание и сформируете гармоничное цветовосприятие. Ребёнок, восприятие которого правильно стимулируется с самых первых дней, развивается быстрее!</t>
  </si>
  <si>
    <t xml:space="preserve">Книжка-раскладушка «РАЗВИВАЕМ ЗРЕНИЕ от 0 до 6 месяцев» – это набор из 8 двусторонних картинок, которые раскладываются гармошкой. С одной стороны вы найдёте 8 чёрно-белых изображений, а с другой – 8 иллюстраций с использованием четырёх основных цветов.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а затем –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 метрических форм. Чуть позже малышу будет любопытно рассматривать зверей и простые объекты. Рекомендации по использованию книжки-раскладушки «РАЗВИВАЕМ ЗРЕНИЕ от 0 до 6 месяцев»: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t>
  </si>
  <si>
    <t xml:space="preserve">Книжка-раскладушка «РАЗВИВАЕМ ЗРЕНИЕ от 6 месяцев до 1 года» – это набор двусторонних картинок, которые раскладываются гармошкой. С одной стороны вы найдёте 8 абстрактных изображений, а с другой – 8 картинок с простыми объектами, которые окрашены в яркие и чистые цвета – 7 цветов радуги, чёрный и белый. Яркая цветовая гамма контрастных рисунков способствует эффективному развитию зрения и способности видеть и воспринимать цвета.  Книжка предназначена для развития зрения малыша от 6 месяцев до 1 года. Именно в этом возрасте ребёнок уже хорошо различает четыре основных цвета (красный, жёлтый, синий и зелёный) и с удовольствием будет разглядывать более многоцветные картинки. Использование контрастных цветных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цветовой среды для развития зрительных процессов малышей.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затем – синий и зелёный цвета, а после 6 месяцев – остальные чистые, яркие цвета, в том числе и фиолетовый. Разглядывание контрастных изображений ярких и чистых цветов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Рекомендации по использованию книжки-раскладушки «РАЗВИВАЕМ ЗРЕНИЕ от 6 месяцев до 1 года»: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рассматривайте картинки столько времени, сколько они вызывают интерес и любопытство у ребёнка.
</t>
  </si>
  <si>
    <t xml:space="preserve"> Методика «Разумники» - это комплексный проект для системного развития интеллекта детей от 1 до 6 лет по 8 основным направлениям (психическим функциям):
- память;
- внимание;
- мышление;
- логика;
- восприятие;
- моторика;
- речь;
- воображение.
Он объединил многолетний опыт методистов, педагогов, нейропсихологов, логопедов, дефектологов, работающих на базе Ломоносовской школы-пансиона. В проект вошли пособия, бесплатная онлайн-тест-диагностика, игры и игрушки, видеоматериалы и другие развивающие материалы для детей.</t>
  </si>
  <si>
    <t>Методика «Разумники» - это комплексный проект для системного развития интеллекта детей от 1 до 6 лет по 8 основным направлениям (психическим функциям):
- память;
- внимание;
- мышление;
- логика;
- восприятие;
- моторика;
- речь;
- воображение.
Он объединил многолетний опыт методистов, педагогов, нейропсихологов, логопедов, дефектологов, работающих на базе Ломоносовской школы-пансиона. В проект вошли пособия, бесплатная онлайн-тест-диагностика, игры и игрушки, видеоматериалы и другие развивающие материалы для детей.</t>
  </si>
  <si>
    <t>Прояви настоящий дизайнерский талант, чтобы превратить обычную раскраску в яркие и красочные трёхмерные модели животных. Удивительные жуки, необыкновенные бабочки, ящерицы, черепахи, любимые домашние и дикие животные и даже самые опасные обитатели океанов ждут тебя на страницах этой книги.
Используй своё воображение и создай неповторимый окрас для каждого животного с помощью карандашей и фломастеров, собери конструктор с помощью клея и оживи всех обитателей книги.
Создай и собери свой собственный 3D-зоопарк!
В этой книге вы найдёте отличные идеи для творчества, модели конструктора и 50 бумажных животных. Развивайте творческие навыки, пространственное мышление, воображение вместе с книгой «Бумажный конструктор. ЖИВОТНЫЕ».</t>
  </si>
  <si>
    <t>Это книга для юного автолюбителя и дизайнера, который любит создавать и собирать машины! С помощью фломастеров и цветных карандашей придумай свой собственный дизайн транспортного средства, вырежи модель и собери конструктор с помощью клея.
Создай настоящий 3D-автопарк из 36 транспортных средств и играй в машинки вместе с друзьями!
В этой книге вы найдёте отличные идеи для творчества, модели конструктора и 36 бумажных игрушечных машинок. Развивайте творческие навыки, пространственное мышление, воображение вместе с книгой «Бумажный конструктор. ТРАНСПОРТ».</t>
  </si>
  <si>
    <t>Что такое звезды? 
Какой они формы на самом деле? 
Сколько звёзд на небе и что они образуют вместе? 
Скорей открывай окошки и узнавай много интересного!</t>
  </si>
  <si>
    <t>Что такое микробы?
Где они живут и как распространяются?
Как организм борется с микробами сам и чем ты можешь ему помочь?
Скорей открывай окошки и узнавай много интересного!</t>
  </si>
  <si>
    <t>Это развивающая и обучающая игра, которая поможет детям освоить и закрепить навыки счёта в пределах от 1 до 10, познакомит с числовым рядом, а также подготовит к решению примеров. Игра способствует развитию мышления, цветовосприятия, внимания и мелкой моторики. 
Как играть с карточками Набор состоит из 20 ярких и красочных картинок, разрезанных на десять пронумерованных частей-полосок, имеющих свою цветовую гамму (цвет и цифра) и 4 уровня сложности. 
Для того чтобы получилась картинка, нужно сложить все части-полоски с цифрами по порядку – от 1 до 10. 
Набор подходит для индивидуальной и групповой игры в детских дошкольных учреждениях.</t>
  </si>
  <si>
    <t>Что делать, если твое сердце разбито, а чувства растоптаны? Часами болтать по телефону с лучшей подругой? Есть шоколад и валяться в кровати, обливаясь слезами? Как жаль, что у Гвендолин совершенно нет на это времени. А все потому, что на семнадцатом году жизни у нее совершенно случайно обнаружился ген путешественника во времени. Голова идет кругом: хронограф, круг крови, Тайна Двенадцати, все эти балы, суаре, схватки и  путешествия по темным лабиринтам прошлого, а теперь еще кто-то за ней охотится, и единственное, о чем ей действительно стоит думать, так это о том, чтобы выжить! Все нити ведут в прошлое, к таинственному графу Сен-Жермену, который ведет опасную игру, чтобы заполучить источник вечной жизни. А тут разбитое сердце!
Разгадать все тайны Гвендолин помогут ее верные друзья. Добро пожаловать в мир путешественников во времени, приключения начинаются.</t>
  </si>
  <si>
    <t xml:space="preserve">Прыжок во времени возможен! Для этой машины времени нужна капля твоей крови…
Унаследовав ген путешественника во времени, Гвендолин Шеферд открывает для себя мир загадок, интриг и опасностей. Тайное общество и путешествия во времени, тайна Двенадцати, магия, привидения, сверхъестественные возможности и философский камень – всё это становится реальностью! А еще первая любовь...
</t>
  </si>
  <si>
    <t xml:space="preserve">В истории общества путешественников во времени есть явные пробелы и темные места. 
Гвендолин чувствует, что за всем этим кроется страшная тайна, заговор, но как это доказать Гидеону и всем вокруг? 
Тайный коды, шифры и послания, погони, стрельба, призраки, все это ждет главных героев на пути к разгадке тайны. Сможет ли Гиде-он убедить Гвендолин, что все его чувства – это не игра, сможет ли излечить разбитое сердце подруги и спасти ее от смертельной опасности? </t>
  </si>
  <si>
    <t>В наборе 33 карточки-пазла, из которых ребёнок сможет складывать картинки разной техники, состоящие из трёх букв или трёх слогов. В игре используется и лицевая, и оборотная сторона карточек. Проверить правильность собранного слова можно перевернув их. Если слово собрано верно, то с другой стороны будет правильно собранная картинка. На оборотной стороне картинки вы соберёте три изображения ассоциативно связанных друг с другом.   
Все карточки-пазлы идеально стыкуются друг с другом, поэтому из них можно составлять смешных несуществующих зверей!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усидчивости, мелкой моторики и воображения.   
- карточки подходят как для самостоятельных занятий, так и для групповых игр.   
Что найдем внутри:   
- 33 карточек-пазлов с красивыми большими картинками.   
Важно знать родителям:   
Набор карточек предназначен для детей от 3 лет, но подойдет и для более младшего возраста.</t>
  </si>
  <si>
    <t>Как научить ребёнка рисовать и привить любовь к творчеству? 
Очень просто - начните с трафаретов! 
"Трафареты для девочек" - это книга для настоящих модниц! В ней вы найдёте не только трафареты, но и уже готовые комплекты нарядов, интересные факты про моду и стиль. На первой страничке располагается фигурка-модель, которую нужно обвести, а затем подобрать наряды. Все вещи сгруппированы по разным видам одежды: юбки разных фасонов, брюки и капри, обувь, головные уборы и др. Из всех предложенных моделей ребёнку нужно придумать свой стильный наряд для модели.
Составь свою модную коллекцию!</t>
  </si>
  <si>
    <t>Как научить ребёнка рисовать и привить любовь к творчеству? Очень просто- начните с трафаретов. 
Если ваш ребёнок интересуется машинами и другими транспортными средствами, книга "Трафареты для мальчиков" сделана специально для него. Помимо трафаретов и ярких картинок-примеров, в этой книге вы найдете множество интересных фактов о машинах: каких видов бывает техника, в каких случаях она используется, для чего нужна та или иная машина.
Обводите картинки по трафаретам, раскрашивайте свой собственный автомобиль, гоночный болид, мотоцикл, пожарную машину.
Собери свой автопарк с помощью коллекции трафаретов.</t>
  </si>
  <si>
    <t>Это многофункциональная обучающая и развивающая книга-игра с оживающими 3D-картинками, анимацией и звуком в мобильном приложении. Чтобы оживить 3D-картинки и запустить интерактивную игру, вам понадобится любое электронное устройство – смартфон или планшет, оснащённые камерой. Скачайте и запустите специальное мобильное приложение «Живая картинка», используя QR-код, напечатанный выше. Наведите устройство на букву, чтобы узнать, как она произносится и какое слово оживёт, превратившись в подвижную, издающую звуки 3D-картинку прямо у тебя на глазах. 
Как играть и заниматься с пособием. На каждом из вынимающихся пазлов нарисована буква, а под ним картинка на эту букву. С помощью этой игры ваш ребёнок сможет сложить свои первые слоги и слова. На внутренней сторонке обложки вас ждёт игра-кроссворд в картинках. «Умные пазлы» – это новая интерактивная ступенька в обучающем процессе, которая объединяет книгу и электронные устройства для достижения максимального результата.</t>
  </si>
  <si>
    <t>Новые приключения Даркуса и его разумного жука в третьей книге серии "Фабр". 
Лукреция Каттэр снова угрожает миру! 
Смогут ли Даркус, Вирджиния и Бертольд остановить её? 
Будущее снова в руках трёх детей и их жуков.</t>
  </si>
  <si>
    <t xml:space="preserve">Отец Даркуса, Бартоломью Катл, таинственным образом исчезает из закрытого кабинета Музея естествознания в Лондоне. Полиция сбита с толку – как и куда мог пропасть заслуженный учёный?  
Жизнь мальчика меняется: он попадает в дом к своему дяде Максу, в новую школу, где заводит друзей, но самое главное – у него появляется Бакстер, огромный чёрный жук-носорог, который – о чудо! – понимает его с полуслова. 
Даркус намерен найти своего пропавшего отца во что бы то ни стало. Но его планам может помешать сумасшедшая учёная-генетик Лукреция Каттэр, которая задумала ужасный план уничтожения мира. 
Стремительный вихрь таинственных событий, детективного расследования, потрясающих открытий и захватывающих приключений – всё это увлекает юного читателя в удивительный фэнтезийно-приключенческий мир!
</t>
  </si>
  <si>
    <t xml:space="preserve">Продолжение бестселлера «Фабр. Восстание жуков», получившего премию детской книги Waterstones и переведённого более чем на 40 языков мира.
Сумасшедшая учёная-генетик Лукреция Каттер мечтает отомстить за своё поражение. Очередной гениальный план по захвату мира вот-вот воплотится.
Даркус, Вирджиния и Бертольт раскрывают тайну злодейки и теперь полны решимости её остановить. Но, похоже, у трёх друзей появилась неожиданная проблема. Отец Даркуса наотрез запретил дальнейшее расследование!
Новак, дочь Лукреции, их последняя надежда. Но отважится ли она открыто выступить против собственной матери, на стороне которой целая армия идеальных солдат-жуков.
Осталось ли в Лукреции что-то человеческое или же мутация полностью завершилась? Что задумала эта коварная законодательница мод и удастся ли друзьям её остановить?
</t>
  </si>
  <si>
    <t>Читать книгу и жить в ней – совсем не одно и то же.
Кому из нас не хотелось оказаться на страницах любимой книги? Занять место любимых героев и пожить в их мире? Вот только долго ли выдержит самозванец там, где побеждает сильнейший? И как вернуться домой?
Фэнтезийный мир книги переплетается с реальностью, события стремительно сменяют друг друга, и до самой последней страницы невозможно предположить, чем закончится этот калейдоскоп приключений.</t>
  </si>
  <si>
    <t>Хотели бы вы оказаться в своей любимой книге?
Познакомиться с персонажами? Увидеть знакомые пейзажи?
Главным героям книги «Фандом» выпал такой шанс!
Вот только, прежде чем любоваться красотами, им предстоит выжить, ведь мир «Танца повешенных» далеко не так романтичен, каким казался на бумаге.
Вернувшись в свой мир, Элис и Виола взялись за написание фанфика в попытке исправить то, что произошло, и спасти тех, кого они потеряли.
У них есть всего одна попытка, чтобы вернуть всё на свои места.
5 причин прочитать эту книгу:
♥ «Комик Кон» во всей красе;
♥ микс из смертельной опасности и романтики;
♥ попасть в мир любимой книги – мечта! (или нет?);
♥ переписал книгу – изменил реальность;
♥ а вдруг будет экранизация и вам захочется сравнить?</t>
  </si>
  <si>
    <t>От самой большой скульптуры на террасе невозможно отвести глаз – это точная копия памятника, установленного перед собором в Валгарде. На меня обращено застывшее лицо моей знаменитой бабушки, она поднимает волшебную палочку, чтобы поразить икарита, скорчившегося у её ног. Если бы я могла оживить его… 
Эллорен – наследница самой могущественной чародейки своего народа, однако от неё ей досталась лишь внешность – и ни капли магии. С таким незавидным наследством девушка стремится завоевать свое место в жизни. 
Её ждут захватывающие приключения и эпичные сражения. Чью сторону она примет?</t>
  </si>
  <si>
    <t>«Я учусь говорить» – это не просто книги, а обучающие книжки-игрушки, сделанные в виде набора кубиков. Книжки-кубики предназначены для детей, которые ещё не умеют говорить или только начинают произносить первые слова. В удобной коробке, закрывающейся на магнитах, есть 15 кубиков, каждый из которых это ступенька в обучении ребенка словам.
Сначала идут простые слова, слоги в которых легко произносить, затем от ступеньки к ступеньке уровень сложности произнесения слова увеличивается. Играя с книжками-кубиками, ваш малыш быстро и просто научится говорить. Все книжки сделаны из плотного картона и хорошо проклеены, что позволит ребенку долго в них играть.
Набор можно использовать также как сортер: просто попросите ребенка сложить кубики в коробку. С оборотной стороны книжек нарисованы буквы, что позволит собирать вам с ребенком простые слова.
Книжки-погремушки - веселое игровое пособие, которое поможет вашему малышу научиться говорить.
Пособие способствует развитию:
·внимания;
·мышления;
·мелкой моторики;
·воображения;
·логического  мышления.
В чем особенность набора:
- Коробка на магнитах.
- Каждая книжка-погремушка сделана из очень плотного материала, поэтому малышу будет непросто порвать или испортить их.
- Книжками-погремушками можно греметь и трещать (сложив первую и последнюю страницу вместе), как "музыкальными инструментами".
- Стильные и яркие картинки развивают вкус и эстетическое восприятие.
-Книжки способствуют развитию внимания, речи, памяти, воображения и мелкой моторики.
-На каждой странице книжек большие яркие картинки!
- Благодаря этим книжкам ребята будут учиться говорить в увлекательной форме, что станет отличным стимулом к получению знаний в дальнейшем.
Что важно знать родителям?
·Книга предназначена для детей от 1 года;
·Книга подходит как для индивидуальных занятий, так и для групповых.
·Рассматривайте картинки вместе с малышом, произносите вслух слова. Также вы можете предложить ему сыграть в различные игры (найти определенное слово, положить кубики обратно в коробку).</t>
  </si>
  <si>
    <t>https://robins.ru/catalog/khudozhestvennaya-literatura/fandom-2-0/</t>
  </si>
  <si>
    <t>https://robins.ru/catalog/khudozhestvennaya-literatura/khroniki-chernoy-vedmy-zheleznyy-tsvetok/?sphrase_id=1644#gallery-1</t>
  </si>
  <si>
    <t>https://robins.ru/catalog/knizhki-kubiki/ya-uchus-govorit/?sphrase_id=1639#gallery-1</t>
  </si>
  <si>
    <t>https://robins.ru/catalog/khudozhestvennaya-literatura/taymless-izumrudnaya-kniga/?sphrase_id=1662#gallery-1</t>
  </si>
  <si>
    <t>https://robins.ru/catalog/khudozhestvennaya-literatura/taymless-rubinovaya-kniga/?sphrase_id=1661#gallery-1</t>
  </si>
  <si>
    <t>https://robins.ru/catalog/khudozhestvennaya-literatura/taymless-sapfirovaya-kniga/?sphrase_id=1660#gallery-1</t>
  </si>
  <si>
    <t>https://robins.ru/catalog/pazly/tekhnoputanitsa-sobiraem-kartinki-slogi-i-slova/?sphrase_id=1659#gallery-1</t>
  </si>
  <si>
    <t>https://robins.ru/catalog/trafarety/trafarety-dlya-devochek/?sphrase_id=1658#gallery-1</t>
  </si>
  <si>
    <t>https://robins.ru/catalog/trafarety/trafarety-dlya-malchikov/?sphrase_id=1657#gallery-1</t>
  </si>
  <si>
    <t>https://robins.ru/catalog/knizhki-kartonki/umnye-pazly-bukvy-slogi-slova-s-dop-realnostyu/?sphrase_id=1654#gallery-1</t>
  </si>
  <si>
    <t>https://robins.ru/catalog/khudozhestvennaya-literatura/fabr-bitva-zhukov/?sphrase_id=1648#gallery-1</t>
  </si>
  <si>
    <t>https://robins.ru/catalog/khudozhestvennaya-literatura/fabr-vosstanie-zhukov/?sphrase_id=1647</t>
  </si>
  <si>
    <t>https://robins.ru/catalog/khudozhestvennaya-literatura/fabr-koroleva-zhukov/?sphrase_id=1646</t>
  </si>
  <si>
    <t>https://robins.ru/catalog/khudozhestvennaya-literatura/fandom/?sphrase_id=1645#gallery-1</t>
  </si>
  <si>
    <t>https://robins.ru/catalog/knizhki-kubiki/moya-pervaya-azbuka/?sphrase_id=1785#gallery-1</t>
  </si>
  <si>
    <t>https://robins.ru/catalog/tvorchestvo-i-aktiviti/moya-pervaya-kniga-naydi-otlichiya/?sphrase_id=1782#gallery-1</t>
  </si>
  <si>
    <t>https://robins.ru/catalog/tvorchestvo-i-aktiviti/moya-pervaya-kniga-naydi-pokazhi-dorisuy/#gallery-1</t>
  </si>
  <si>
    <t>https://robins.ru/catalog/tvorchestvo-i-aktiviti/moya-pervaya-razvivayushchaya-raskraska/?sphrase_id=1781#gallery-1</t>
  </si>
  <si>
    <t>https://robins.ru/catalog/khudozhestvennaya-literatura/nevermur-ispytaniya-morrigan-krou/?sphrase_id=1779#gallery-1</t>
  </si>
  <si>
    <t>https://robins.ru/catalog/khudozhestvennaya-literatura/nevermur-kniga-2-vundermaster/?sphrase_id=14158#gallery-1</t>
  </si>
  <si>
    <t>https://robins.ru/catalog/knigi-s-okoshkami/otkroy-tayny-dinozavrov/?sphrase_id=1775#gallery-1</t>
  </si>
  <si>
    <t>https://robins.ru/catalog/knigi-s-okoshkami/otkroy-tayny-dlya-samykh-malenkikh-dikie-zhivotnye/</t>
  </si>
  <si>
    <t>https://robins.ru/catalog/knigi-s-okoshkami/otkroy-tayny-dlya-samykh-malenkikh-tsveta-i-formy/</t>
  </si>
  <si>
    <t>https://robins.ru/catalog/knigi-s-okoshkami/otkroy-tayny-dlya-samykh-malenkikh-ferma/?sphrase_id=1767#gallery-2</t>
  </si>
  <si>
    <t>https://robins.ru/catalog/knigi-s-okoshkami/otkroy-tayny-dlya-samykh-malenkikh-transport-i-vsye-chto-dvizhetsya/?sphrase_id=1768#gallery-2</t>
  </si>
  <si>
    <t>https://robins.ru/catalog/pazly/pazly-alfavit-new/?sphrase_id=1742#gallery-1</t>
  </si>
  <si>
    <t>https://robins.ru/catalog/pazly/pazly-vremena-goda-new/#gallery-1</t>
  </si>
  <si>
    <t>https://robins.ru/catalog/pazly/pazly-malysh-i-mama-new/?sphrase_id=1735#gallery-1</t>
  </si>
  <si>
    <t>https://robins.ru/catalog/pazly/pazly-mama-papa-i-malysh/?sphrase_id=1734#gallery-1</t>
  </si>
  <si>
    <t>https://robins.ru/catalog/pazly/pazly-moi-pervye-razvivayushchie-pazly/?sphrase_id=1733#gallery-1</t>
  </si>
  <si>
    <t>https://robins.ru/catalog/pazly/pazly-razvivaem-kreativnoe-myshlenie/?sphrase_id=1727#gallery-1</t>
  </si>
  <si>
    <t>https://robins.ru/catalog/pazly/pazly-umnyy-parovozik/?sphrase_id=1722#gallery-1</t>
  </si>
  <si>
    <t>https://robins.ru/catalog/pazly/pazly-uchimsya-sravnivat/?sphrase_id=1721#gallery-1</t>
  </si>
  <si>
    <t>https://robins.ru/catalog/pazly/pazly-uchimsya-chitat-po-slogam-slozhnye-slova/?sphrase_id=1717#gallery-1</t>
  </si>
  <si>
    <t>https://robins.ru/catalog/pazly/pazly-tekhnika/</t>
  </si>
  <si>
    <t>https://robins.ru/catalog/tvorchestvo-i-aktiviti/palchikovye-raskraski/?sphrase_id=1714#gallery-1</t>
  </si>
  <si>
    <t>https://robins.ru/catalog/tvorchestvo-i-aktiviti/palchikovye-raskraski-zabavnye-kartinki/?sphrase_id=1713#gallery-1</t>
  </si>
  <si>
    <t>https://robins.ru/catalog/tvorchestvo-i-aktiviti/pervye-labirinty-dlya-devochek/?sphrase_id=1712#gallery-1</t>
  </si>
  <si>
    <t>https://robins.ru/catalog/knigi-s-nakleykami/perevodnye-kartinki-v-derevne/?sphrase_id=1710#gallery-1</t>
  </si>
  <si>
    <t>https://robins.ru/catalog/knigi-s-nakleykami/perevodnye-kartinki-zhivotnyy-mir/?sphrase_id=1705#gallery-1</t>
  </si>
  <si>
    <t>https://robins.ru/catalog/khudozhestvennaya-literatura/peski-nasledie-dzhinnov/?sphrase_id=1703#gallery-1</t>
  </si>
  <si>
    <t>https://robins.ru/catalog/knigi-s-okoshkami/pochemu-zhivotnye/#gallery-1</t>
  </si>
  <si>
    <t>https://robins.ru/catalog/knigi-s-okoshkami/pochemu-moye-telo/#gallery-1</t>
  </si>
  <si>
    <t>https://robins.ru/catalog/knigi-s-okoshkami/pochemu-moy-mir/#gallery-1</t>
  </si>
  <si>
    <t>https://robins.ru/catalog/khudozhestvennaya-literatura/pravilo-13-byuro-nakhodok/?sphrase_id=1701#gallery-1</t>
  </si>
  <si>
    <t>https://robins.ru/catalog/khudozhestvennaya-literatura/proklyatie-kitayskoy-grobnitsy-pravilo-13/#gallery-1</t>
  </si>
  <si>
    <t>https://robins.ru/catalog/khudozhestvennaya-literatura/pravilo-13-chetvertyy-rubin/?sphrase_id=1700#gallery-1</t>
  </si>
  <si>
    <t>https://robins.ru/catalog/knizhki-kartonki/razvivaem-zrenie-s-rozhdeniya/?sphrase_id=1699#gallery-1</t>
  </si>
  <si>
    <t>https://robins.ru/catalog/knizhki-kartonki/razvivaem-zrenie-ot-0-do-6-mesyatsev/?sphrase_id=1698#gallery-1</t>
  </si>
  <si>
    <t>https://robins.ru/catalog/knizhki-kartonki/razvivaem-zrenie-ot-6-mesyatsev-do-1-goda/?sphrase_id=1697#gallery-1</t>
  </si>
  <si>
    <t>https://robins.ru/catalog/uchebnye-posobiya-slovari/razumniki-1-3-vospriyatie-i-motorika/?sphrase_id=1695#gallery-1</t>
  </si>
  <si>
    <t>https://robins.ru/catalog/uchebnye-posobiya-slovari/razumniki-1-3-myshlenie-i-logika/?sphrase_id=1694#gallery-1</t>
  </si>
  <si>
    <t>https://robins.ru/catalog/uchebnye-posobiya-slovari/razumniki-1-3-pamyat-i-voobrazhenie/?sphrase_id=1693#gallery-1</t>
  </si>
  <si>
    <t>https://robins.ru/catalog/tvorchestvo-i-aktiviti/raskraska-konstruktor-zhivotnye/?sphrase_id=1691#gallery-1</t>
  </si>
  <si>
    <t>https://robins.ru/catalog/tvorchestvo-i-aktiviti/raskraska-konstruktor-transport/?sphrase_id=1690#gallery-1</t>
  </si>
  <si>
    <t>https://robins.ru/catalog/knigi-s-okoshkami/samye-pervye-okoshki-pro-zvezdy/?sphrase_id=1687#gallery-1</t>
  </si>
  <si>
    <t>https://robins.ru/catalog/knigi-s-okoshkami/samye-pervye-okoshki-pro-mikroby/?sphrase_id=1685#gallery-1</t>
  </si>
  <si>
    <t>https://robins.ru/catalog/pazly/soberi-kartinki-po-tsifram-i-tsvetam-druzhimishki/?sphrase_id=1671#gallery-1</t>
  </si>
  <si>
    <t>27,5х21,5х0,6</t>
  </si>
  <si>
    <t>15,2х22,2х2,4</t>
  </si>
  <si>
    <t>16х23,2х4,2</t>
  </si>
  <si>
    <t>27,5х21.5х0,6</t>
  </si>
  <si>
    <t>24х20,5х0,9</t>
  </si>
  <si>
    <t>24,20,5,0,9</t>
  </si>
  <si>
    <t>978-5-4366-0597-5</t>
  </si>
  <si>
    <t>Книжка-картонка «Домашние животные. Загадки-рифмы» в стихах Евгения Сосновского познакомит вашего малыша с домашними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 Стихи, которые написаны так, чтобы ребенок смог сам срифмовать название животного или другие слова.Красочные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</si>
  <si>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«Дикие животные. Загадки-рифмы» в стихах Евгения Сосновского познакомит вашего малыша с дикими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Стихи, которые написаны так, чтобы ребенок смог сам срифмовать название животного или другие слова. 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</si>
  <si>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УТ000002138</t>
  </si>
  <si>
    <t>978-5-4366-0714-6</t>
  </si>
  <si>
    <t>УТ000002139</t>
  </si>
  <si>
    <t>978-5-4366-0704-7</t>
  </si>
  <si>
    <t>https://robins.ru/catalog/knizhki-kartonki/domashnie-zhivotnye-zagadki-rifmy/#gallery-1</t>
  </si>
  <si>
    <t>https://robins.ru/catalog/knizhki-kartonki/dikie-zhivotnye-zagadki-rifmy/#gallery-1</t>
  </si>
  <si>
    <t>Асборн - карточки. 100 игр на сообразительность</t>
  </si>
  <si>
    <t>Асборн - карточки. 100 лабиринтов от простых до сложных</t>
  </si>
  <si>
    <t>Книга - тренажер. Азбука. Буквы</t>
  </si>
  <si>
    <t>Книга - тренажер. Цифры и счет NEW</t>
  </si>
  <si>
    <t>https://robins.ru/catalog/tvorchestvo-i-aktiviti/samye-pervye-raskraski-3/#gallery-1</t>
  </si>
  <si>
    <t>https://robins.ru/catalog/tvorchestvo-i-aktiviti/samye-pervye-raskraski-2/#gallery-1</t>
  </si>
  <si>
    <t>Самые первые раскраски. 2+</t>
  </si>
  <si>
    <t>Самые первые раскраски. 3+</t>
  </si>
  <si>
    <t>Самые первые раскраски</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</si>
  <si>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</si>
  <si>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</si>
  <si>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УТ000002140</t>
  </si>
  <si>
    <t>978-5-4366-0737-5</t>
  </si>
  <si>
    <t>УТ000002141</t>
  </si>
  <si>
    <t>978-5-4366-0738-2</t>
  </si>
  <si>
    <t>«Альбом для тренировки зрения» создан и разработан при поддержке ведущих офтальмологов специально для профилактической поддержки и восстановления зрения.
В него входят: стереокартинки (стереограммы) разных уровней сложности, видов и тематики,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гимнастика для глаз.
В чём особенность альбома:
- Тематика стереокартинок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 Разглядывание стереокартинок помогает мышцам глаза расслабляться, благотворно влияет на улучшение и поддержание остроты зрения.
- Удобный формат, благодаря которому с альбомом удобно заниматься.
Что найдем внутри:
Более 80 разнообразных стереокартинок (стереограмм),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гимнастику для глаз.
Важно знать:
- Офтальмологи рекомендуют рассматривать стереограммы начиная с 3х лет, когда стереоскопическое (бинокулярное) зрение только начинает формироваться.
- Благодаря особенностям разглядывания стерео-картинок у малышей - улучшается циркуляция крови, что позволяет обезопасить его от повышенного или пониженного глазного давления; происходит напряжение, а затем расслабление глазной мышцы, что положительно сказывается на остроте зрения, а также происходит изучение цветов.
- Регулярные занятия с альбомом помогут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помогает расслабиться, погрузиться в собственные мысли, прийти к необходимому решению или выбору, а также способствует развитию концентрации внимания.
- Рекомендуется использовать стереокартинки и выполнять другие задания из альбома после длительной однообразной работы, требующей напряжения глаз: чтения, работы за компьютером и гаджетами, просмотра телевизора и пр.
- Подходит для увлекательных занятий дома и в дороге, для индивидуальных и групповых занятий в поездках и на улице.
3 способа научиться смотреть стереокартинки:
-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t>
  </si>
  <si>
    <t>978-5-4366-0712-2</t>
  </si>
  <si>
    <t>28,5х19,5х1</t>
  </si>
  <si>
    <t>https://robins.ru/catalog/razvivayushchie-kartochki/gotovimsya-k-shkole-s-neyropsikhologom/#gallery-1</t>
  </si>
  <si>
    <t>Асборн - карточки. Готовимся к школе с нейропсихологом</t>
  </si>
  <si>
    <t xml:space="preserve">В набор входит 50 двухсторонних многоразовых карточек с заданиями и упражнениями,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карточками, Вы сможете играя, добиться всестороннего развития Вашего ребенка, он научится быстрее думать и впоследствии ему будет проще учиться в школе.
В чём особенность набора:
 Каждая карточка – это интересная задачка или комплекс упражнений
 Благодаря увеличенному формату карточек, малышу удобно с ними заниматься.
 Карточки многоразовые – можно выполнять задания с помощью любого маркера на водной основе, стирать и выполнять снова!
 Задания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базовых понятий.
 Занимаясь с набором,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Набор состоит из карточек:
 с упражнениями, направленным на переключение с одной деятельности на другую;
 с глазодвигательными упражнениями, которые помогут малышу быть сконцентрированнее, внимательнее и впоследствии быстрее освоить навык чтения;
 с заданиями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с играми на формирование графо-моторного навыка для улучшения внимания и мелкой моторики, а впоследствии помощи в овладении навыком письма;
 со специальными зашумленными картинками для улучшения зрительного внимания и мышления.
Важно знать родителям:
 Набор карточек предназначен для детей от 3 до 7 лет.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увлекательных занятий дома и в дороге, для индивидуальных и групповых игр с детьми.
</t>
  </si>
  <si>
    <t>УТ000002176</t>
  </si>
  <si>
    <t>978-5-4366-0711-5</t>
  </si>
  <si>
    <t>14,5х21,2х2,6</t>
  </si>
  <si>
    <t>https://robins.ru/catalog/razvivayushchie-kartochki/stereokartinki-dlya-vsey-semi/#gallery-1</t>
  </si>
  <si>
    <t xml:space="preserve">В набор входит 40 двусторонних карточек со стереокартинками разных уровней сложности и видов, 2 карточки с ответами, 1 карточка с гимнастикой для глаз и карточка с инструкцией. Он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расслабляться, благотворно влияет на улучшение и поддержание остроты зрения.
Офтальмологи рекомендуют рассматривать стереограммы начиная с 6-7 лет, когда стереоскопическое (бинокулярное) зрение формируется уже на необходимом уровне. Есть дети, которые могут рассматривать стереограммы раньше этого возраста.
В чём особенность набора:
 Каждая карточка – это стереограмма, картинка с 3D эффектом.
 Благодаря увеличенному формату карточек, с ними удобно заниматься.
 Тематика карточек в наборе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3 способа научиться смотреть стереокартинки:
1.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2.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3.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чтения, работы за компьютером и гаджетами, просмотра телевизора и пр.
 Карточки отлично подходят для увлекательных занятий дома и в дороге, для индивидуальных и групповых занятий в поездках и на улице.
</t>
  </si>
  <si>
    <t>УТ000002177</t>
  </si>
  <si>
    <t>978-5-4366-0719-1</t>
  </si>
  <si>
    <t>14,7х21,2х2,5</t>
  </si>
  <si>
    <t>Мои первые картинки и стихи. Животные</t>
  </si>
  <si>
    <t>https://robins.ru/catalog/knizhki-kartonki/moi-pervye-kartinki-i-stikhi-zhivotnye/#gallery-1</t>
  </si>
  <si>
    <t xml:space="preserve">Эта книга для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внимание и пространственной ориентации.
Специально подобранные стихи Евгения Сосновского, весёлые и добрые, способствуют быстрому и правильному формированию звукопроизношения, увеличению словарного запаса слов и вызывают положительные эмоции.
В чем особенность книги:  
 Изготовлена из плотного картона, со специальным защитным покрытием и скруглёнными уголками, которые не поранят ручки малышу.
 Книжку-картонку можно ставить в кроватку или манеж для самостоятельного разглядывания.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посвященные темам, важным для развития ребёнка: домашние, лесные и дикие животные.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</si>
  <si>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УТ000002205</t>
  </si>
  <si>
    <t>978-5-4366-0713-9</t>
  </si>
  <si>
    <t>В набор входит 50 двусторонних многоразовых карточек с заданиями разных уровней сложности и видов: «дорисуйки», «найди отличия», «найди лишнее», лабиринты, кроссворды, судоку, пазлы, задачи на счёт и множество других.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карточки с ответами и маркер на водной основе для работы с набором.
100 занимательных игр-заданий: лабиринты, кроссворды, судоку, пазлы, «дорисуйки», «найди отличия», «найди лишнее», задачи на счет и другие.
Важно знать родителям:
- Набор карточек предназначен для детей от 4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</si>
  <si>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Асборн - карточки. Вопросы и ответы о животном мире</t>
  </si>
  <si>
    <t>https://robins.ru/catalog/razvivayushchie-kartochki/voprosy-i-otvety-o-zhivotnom-mire/#gallery-1</t>
  </si>
  <si>
    <t>Почему ленивец такой медлительный? Зачем ежику иголки? Почему многие обезьяны такие лохматые, а боятся холода? Какое насекомое может охотиться на маленьких змей, черепах и лягушек?
В набор входит 50 двусторонних многоразовых карточек с самыми интересными вопросами и ответами на самые часто задаваемые и необычные вопросы о животном мире. Даже взрослые будут с удовольствием читать вопросы и находить ответы.
Его автор - Александр Толмачев (аккаунт в Инстаграм @detlektor, более 800 000 подписчиков), популяризатор науки, радиоведущий и автор лекций для детей.
Играя с карточками, ребенок узнает интересные факты из жизни животных, их среде обитания, повадках, взаимоотношениях друг с другом и с человеком
В чём особенность набора:
- Каждая карточка – это интересная задачка и яркая картинка.
- Размер карточек 15 х 11см.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внимания, памяти, логики, мышления, а также расширяют кругозор.
Что найдем внутри:
50 двусторонних карточек с вопросами о животном мире, ответами и пояснениями к ним.
Важно знать родителям:
- Набор карточек предназначен для детей от 3 лет, но также подойдет для детей дошкольного и школьного возраста и взрослых.
- Рекомендовано как для индивидуальных, так и для групповых занятий, а также для игр в семье, в компании и в поездках.</t>
  </si>
  <si>
    <t>978-5-4366-0717-7</t>
  </si>
  <si>
    <t>Асборн - карточки. Игры для тренировки памяти и внимания</t>
  </si>
  <si>
    <t>В набор входит 50 двусторонних многоразовых карточек с играми на развитие памяти и внимания разных уровней сложности и видов. Этот набор – настоящий тренажер! С помощью приемов, которые вы изучите, выполняя задания, можно не только узнавать и запоминать много нового, но и выучить иностранные языки, новые слова, цифры и многое другое.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с играми на развитие памяти и внимания разных уровней сложности и видов и маркер на водной основе для работы с набором.
Важно знать родителям:
- Набор карточек предназначен для детей от 5 лет, но также подойдет для детей школьного возраста и взрослых.
- Регулярные занятия с карточками улучшают память и ускоряют работу мозга, являются профилактикой болезни Альцгеймера.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</si>
  <si>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978-5-4366-0709-2</t>
  </si>
  <si>
    <t>15,7х11,5х2,6</t>
  </si>
  <si>
    <t>https://robins.ru/catalog/trafarety/izuchaem-tsifry-i-uchimsya-pisat-po-trafaretam/#gallery-1</t>
  </si>
  <si>
    <t>"Изучаем цифры и учимся писать" по трафаретам - это комплект, состоящий из 34 обучающих карточек с трафаретами и инструкцией: 10 карточек на каждую цифру, 1 карточка с математическими знаками и 22 карточки с животными.
В чем особенность набора:
- Карточки выполнены из плотного ламинированного картона со скругленными уголками.
- С лицевой стороны карточки вы найдёте трафарет с изображением конкретной цифры и картинки к ней, а на обратной стороне - игровое поле задание с прописями для тренировки навыков счёта.
- Ребёнок легко запомнит все цифры и научится считать и писать по трафаретам, а также рисовать забавных животных.
- Это поможет развить мелкую моторику, память, внимание, воображение, сформирует у малыша навыки счёта и письма.
Важно знать родителям:   
- Пособие предназначено как для индивидуальных занятий с детьми дома, так и для использования в детских дошкольных учреждениях.
- Набор предназначен для детей от 3х лет.</t>
  </si>
  <si>
    <t>978-5-4366-0725-2</t>
  </si>
  <si>
    <t>https://robins.ru/catalog/razvivayushchie-kartochki/pazly-schyet-tsveta-formy/#gallery-1</t>
  </si>
  <si>
    <t>"Счет. Цвета. Формы" - это обучающая и развивающая игра из 31 двусторонней карточки-пазла и 2 карточек с инструкцией. С ее помощью ваш ребёнок легко и быстро выучит цифры, цвета и формы, а также научится сравнивать, считать и придумывать загадки.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Примеры можно решать прямо на карточках с помощью маркера на водной основе (в состав набора маркер не входит)
– Благодаря удобному формату карточки можно брать с собой в дорогу.
– Занятия с карточками способствуют развитию мышления, памяти, внимания и мелкой моторики.
Что найдем внутри:       
31 двустороннюю карточку-пазл из плотного картона и 2 карточки с инструкцией.
В состав набора входят:
- двойной комплект цифр от 0 до 9
- карточки с математическими знаками (больше, меньше, плюс, минус и равно)
- примеры для первого счета
- карточки с цветами и формами.
Важно знать родителям:   
- Пособие предназначено как для индивидуальных занятий с детьми дома, так и для использования в детских дошкольных учреждениях.
- Составляйте упражнения самостоятельно или пользуйтесь карточками с инструкцией.
- Набор предназначен для детей от 3х лет.</t>
  </si>
  <si>
    <t>978-5-4366-0702-3</t>
  </si>
  <si>
    <t>УТ000002211</t>
  </si>
  <si>
    <t>УТ000002212</t>
  </si>
  <si>
    <t>УТ000002213</t>
  </si>
  <si>
    <t>УТ000002214</t>
  </si>
  <si>
    <t>Пазлы. Счет, Цвета, Формы</t>
  </si>
  <si>
    <t>15,5х11х2,3</t>
  </si>
  <si>
    <t>11,4х15,4x4</t>
  </si>
  <si>
    <t>Изучаем цифры и учимся писать с трафаретами</t>
  </si>
  <si>
    <t>https://robins.ru/catalog/knizhki-kartonki/knizhki-kartonki-bol-zvuki-tekhniki/?sphrase_id=26420#gallery-1</t>
  </si>
  <si>
    <t>https://robins.ru/catalog/knizhki-kartonki/knizhki-kartonki-bol-malysham-o-malyshakh/?sphrase_id=26421#gallery-1</t>
  </si>
  <si>
    <t>https://robins.ru/catalog/knizhki-kartonki/knizhki-kartonki-bol-mchitsya-mysh-v-avtomobile/#gallery-1</t>
  </si>
  <si>
    <t>https://robins.ru/catalog/knizhki-kartonki/knizhki-kartonki-dm-tsveta-radugi/?sphrase_id=26426#gallery-1</t>
  </si>
  <si>
    <t>https://robins.ru/catalog/nastolnye-igry/nastolnye-igry-memo-domino-tsifry-i-schet-2-v-1/?sphrase_id=26428#gallery-1</t>
  </si>
  <si>
    <t>https://robins.ru/catalog/nastolnye-igry/nastolnye-igry-memo-loto-zhivotnye-2-v-1/#gallery-1</t>
  </si>
  <si>
    <t>https://robins.ru/catalog/nastolnye-igry/nastolnye-igry-memo-loto-transport-2-v-1/#gallery-1</t>
  </si>
  <si>
    <t>https://robins.ru/catalog/nastolnye-igry/nastolnye-igry-pazl-trio-ozhivayushchie-emotsii/#gallery-1</t>
  </si>
  <si>
    <t>Разумники 4-6. Внимание и речь</t>
  </si>
  <si>
    <t>Развивающее пособие, входящее в состав инновационного проекта «Разумники» и предназначенное для развития внимания и речи у детей 4-6 лет.
Методика «Разумники» - это комплексный проект для системного развития интеллекта детей от 1 до 6 лет по 8 основным направлениям (психическим функциям): ПАМЯТЬ, ВНИМАНИЕ, МЫШЛЕНИЕ, ЛОГИКА, ВОСПРИЯТИЕ, МОТОРИКА, РЕЧЬ, ВООБРАЖЕНИЕ. Проект объединил многолетний опыт методистов, педагогов, нейропсихологов, логопедов, дефектологов, работающих на базе Ломоносовской школы-пансиона. В его составе - пособия, бесплатная онлайн-тест-диагностика, игры и игрушки, видеоматериалы и другие развивающие материалы для детей.</t>
  </si>
  <si>
    <t>УТ000002215</t>
  </si>
  <si>
    <t>978-5-4366-0739-9</t>
  </si>
  <si>
    <t>Разумники 4-6. Память и воображение</t>
  </si>
  <si>
    <t>УТ000002216</t>
  </si>
  <si>
    <t>978-5-4366-0740-5</t>
  </si>
  <si>
    <t>https://robins.ru/catalog/uchebnye-posobiya-slovari/razumniki-4-6-vnimanie-i-rech/#gallery-1</t>
  </si>
  <si>
    <t>https://robins.ru/catalog/uchebnye-posobiya-slovari/razumniki-4-6-pamyat-i-voobrazhenie/#gallery-1</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</si>
  <si>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собственные картины с динозаврами, познакомиться с их видами и средой обитания.             В чём особенность книги:
- Более 600 наклеек разной величины.
- 11 ярких тематических пейзажей-фонов с изображениями динозавров на суше, под водой и в небе.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различных динозавров, а также красочные страницы с фонами для заполнения.     
Важно знать родителям:
- Книга с наклейками рекомендована для детей от 3 лет.</t>
  </si>
  <si>
    <t>978-5-4366-0710-8</t>
  </si>
  <si>
    <t>https://robins.ru/catalog/knigi-s-nakleykami/600-nakleek-mir-dinozavrov/#gallery-1</t>
  </si>
  <si>
    <t>600 наклеек. Подводный мир</t>
  </si>
  <si>
    <t>600 наклеек. Мир динозавров</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</si>
  <si>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собственный подводный мир, познакомиться с различными видами рыб, растений, животных и их средой обитания, а также волшебными персонажами и таинственными сокровищами.                                        В чём особенность книги:
- Более 600 наклеек разной величины.
- 11 ярких тематических пейзажей-фонов с изображениями обитателей морей и океанов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рыб, растений, животных, волшебных персонажей и таинственных сокровищ, а также красочные страницы с фонами для заполнения.     
Важно знать родителям:
- Книга с наклейками рекомендована для детей от 3 лет.</t>
  </si>
  <si>
    <t>https://robins.ru/catalog/knigi-s-nakleykami/600-nakleek-podvodnyy-mir/#gallery-1</t>
  </si>
  <si>
    <t>978-5-4366-0726-9</t>
  </si>
  <si>
    <t>УТ000002217</t>
  </si>
  <si>
    <t>УТ000002218</t>
  </si>
  <si>
    <t>978-5-4366-0645-3</t>
  </si>
  <si>
    <t>https://robins.ru/catalog/knizhki-kartonki/knizhki-kartonki-bol-kak-razgovarivayut-zhivotnye/#gallery-1</t>
  </si>
  <si>
    <t>Книжки - картонки (бол). Как разговаривают животные</t>
  </si>
  <si>
    <t>Книжка-картонка "Как разговаривают животные" в стихах Евгения Сосновского познакомит вашего малыша с забавными животными, с тем, как они "разговаривают", произнося разные звуки. 
Читайте милые стихи, рассматривайте красочные иллюстрации и обсуждайте прочитанное с малышом. Предложите ему рассказать про то, что он узнал.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</si>
  <si>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978-5-4366-0735-1</t>
  </si>
  <si>
    <t>https://robins.ru/catalog/knizhki-kartonki/knizhki-kartonki-bol-kto-zhivyet-v-vode-zagadki-rifmy/#gallery-1</t>
  </si>
  <si>
    <t>Книжка-картонка "Кто живёт в воде. Загадки-рифмы" в стихах Евгения Сосновского познакомит вашего малыша с животными, которые живут в реках и озёрах, морях и океанах, их внешним видом и повадками.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</si>
  <si>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978-5-4366-0733-7</t>
  </si>
  <si>
    <t>https://robins.ru/catalog/knizhki-kartonki/knizhki-kartonki-bol-spyat-ustalye-zveryata/#gallery-1</t>
  </si>
  <si>
    <t>Книжки - картонки (бол). Спят усталые зверята</t>
  </si>
  <si>
    <t>Книжка-картонка "Спят усталые зверята" в стихах Евгения Сосновского познакомит вашего малыша с историями о таких же, как и он сам, малышах и их родителях.
Рассматривайте красочные иллюстрации, читайте милые стихи и обсуждайте прочитанное вместе.
Предложите вашему ребенку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</si>
  <si>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978-5-4366-0734-4</t>
  </si>
  <si>
    <t>УТ000002221</t>
  </si>
  <si>
    <t>УТ000002222</t>
  </si>
  <si>
    <t>УТ000002223</t>
  </si>
  <si>
    <t>40 окошек. Что делать, чтобы быть здоровым</t>
  </si>
  <si>
    <t>Как вирусы попадают людям на руки? Что мне делать, если я чихаю или кашляю? Как вирусы делают нас больными? Как мне поддерживать здоровье?
Заглядывай под окошки – узнавай самые первые интересные факты о том, как быть здоровым.
В чем особенность книги:    
- Книга сделана из толстого, качественного картона.
- В книге 40 секретных окошек.
- Стильные и яркие картинки на каждой странице.
- Книга способствует развитию внимания, речи, логического мышления, памяти, воображения и мелкой моторики.
Что найдем внутри:
Ответы на самые интересные вопросы о том, как быть здоровым.
Яркие крупные иллюстрации.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Книга предназначена для детей от 3 лет, но в качестве демонстративного материала подходит с 2-х лет.</t>
  </si>
  <si>
    <t>978-5-4366-0731-3</t>
  </si>
  <si>
    <t>https://robins.ru/catalog/knigi-s-okoshkami/samye-pervye-voprosy-i-otvety-chto-delat-chtoby-byt-zdorovym/#gallery-1</t>
  </si>
  <si>
    <t>УТ000002234</t>
  </si>
  <si>
    <t>Мои первые активити 2+. Найди отличия</t>
  </si>
  <si>
    <t>Эта яркая книга специально создана для самых маленьких любителей искать отличия между картинками. В ней собрано много увлекательных заданий для малышей с 2х лет, в которых нужно найти и посчитать отличия между изображениями.
Разгадай все отличия, найди и покажи животных, названия которых есть в книге!
Начинай обязательно с первого задания, ведь они становятся всё сложнее и сложнее с каждой страницей – от 3 отличий между картинками до 20.
Важно знать родителям:
Занятия по книге способствуют развитию внимания, логики, усидчивости, мелкой моторики, речи, памяти, пространственного мышления, зрительного восприятия, тренировке навыков письма, способствуют развитию словарного запаса.
Рекомендовано для детей от 2 лет.</t>
  </si>
  <si>
    <t>УТ000002238</t>
  </si>
  <si>
    <t>978-5-4366-0751-1</t>
  </si>
  <si>
    <t>https://robins.ru/catalog/tvorchestvo-i-aktiviti/moi-pervye-aktiviti-dlya-malyshey-naydi-otlichiya/#gallery-1</t>
  </si>
  <si>
    <t>https://robins.ru/catalog/khudozhestvennaya-literatura/khroniki-chyernoy-vedmy-drevo-tmy/#gallery-1</t>
  </si>
  <si>
    <t>В этот раз, обстоятельства вынуждают Эллорен встретиться с врагами и недоброжелателями лицом к лицу. Повзрослевшей Чёрной ведьме придётся самой искать ответы, выбираться из сложных ситуаций, учиться противостоять злу и не терять надежды. Липкая холодная мгла тянется к Эллорен и лишь маленькая искра горячего пламени, обещает спасение, но какой ценой?
5 причин прочитать эту книгу:
Лес – как отдельный персонаж, который готов отомстить за…
Драконы, водные феи и жуткие кракены
Стихийные бои, магия жезлов и ... рунное колдовство
Все стало еще жарче и опаснее, чем когда-либо
ЧТООО? В смысле… СЕРЬЕЗНО, ЛОРИ?</t>
  </si>
  <si>
    <t>УТ000002246</t>
  </si>
  <si>
    <t>978-5-4366-0763-4</t>
  </si>
  <si>
    <t>20х12,8х3,8</t>
  </si>
  <si>
    <t>18+</t>
  </si>
  <si>
    <t>Невермур. Книга 1. Испытания Морриган Кроу</t>
  </si>
  <si>
    <t>Пески. Кн.1. Наследие джиннов</t>
  </si>
  <si>
    <t>Правило 13. Книга 2. Четвертый рубин</t>
  </si>
  <si>
    <t xml:space="preserve">Правило 13. Книга 1. Бюро находок </t>
  </si>
  <si>
    <t>Правило 13. Книга 3. Проклятие китайской гробницы</t>
  </si>
  <si>
    <t>Фабр. Книга 1. Восстание жуков</t>
  </si>
  <si>
    <t>Фабр. Книга 2. Королева жуков</t>
  </si>
  <si>
    <t>Фабр. Книга 3. Битва жуков</t>
  </si>
  <si>
    <t>Волшебные окошки. Космос</t>
  </si>
  <si>
    <t>Из чего сделаны звезды? Сколько лет Солнцу и сколько еще оно будет «жить»? Опасны ли метеориты? Зачем космонавты носят скафандры?
60 волшебных окошек скрывают множество интересных фактов о космосе и обо всём, что с ним связано.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 Яркие и детальные иллюстрации, а также 60 створок с интересными и удивительными фактами о космосе.
-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</si>
  <si>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978-5-4366-0736-8</t>
  </si>
  <si>
    <t>https://robins.ru/catalog/knigi-s-okoshkami/volshebnye-okoshki-kosmos/#gallery-1</t>
  </si>
  <si>
    <t>Интерактивная тетрадь. Время и распорядок дня с наклейками</t>
  </si>
  <si>
    <t>Интерактивная тетрадь в игровой форме поможет вашему ребенку узнать, как определять время, какие бывают часы, сколько часовых поясов в мире и как пользоваться временными интервалами.
На каждой странице он будет решать головоломки, проходить лабиринты, клеить наклейки и выполнять множество других интересных заданий с часами и временем. А проверочные упражнения закрепят полученные знания.
В чем особенности книги:
- Игровая подача материала о распорядке дня и времени.
- Яркие многоразовые наклейки для выполнения примеров.
- Книга способствует развитию памяти, внимания, логики, речи и мелкой моторики.
Что найдем внутри:    
Каждый разворот - это настоящее приключение в мире дней, часов и минут. Выполняй задания, раскрашивай, узнавай, разглядывай и клей наклейки!
Важно знать родителям:   
- Книга с наклейками рекомендована для детей от 5 лет.
- Может быть использовано как отдельное пособие, а также в качестве дополнения к энциклопедии с окошками «Часы и время» из серии «Книга с секретами».</t>
  </si>
  <si>
    <t>Мои первые развивающие плакаты</t>
  </si>
  <si>
    <t>«Мои первые развивающие плакаты» — это комплект из 24 многоразовых плакатов по базовым и дополнительным темам, которые малышу необходимо усвоить до 5-6 лет.
Плакаты подойдут как для первого знакомства с темами и словами (животные, мое тело, фрукты/овощи, времена года, эмоции и чувства, алфавит), так и для закрепления информации, полученной из разных источников. Ребенок будет приобретать не только знания, но и навыки, такие как умение считать и читать, различать цвета и формы и другие.
В чем особенности книги:
- В комплект входят виниловые наклейки для выполнения активити-заданий.
- Плакаты дают возможность «мимоходного» запоминания, а также глубокое и качественное запоминание, поскольку малыш имеет возможность видеть наглядный материал постоянно.
- На плакатах можно рисовать маркером на водной основе (или маркером для белой доски), его следы легко стираются с ламинированной поверхности.
- Занимаясь с плакатами, малыш будет развивать: зрительную память и образное мышление, речь и внимание, знания об окружающем мире, цветовосприятие и креативность.
Что найдем внутри:    
- 24 многоразовых плаката. Размер одного плаката – 350*560мм.
- Многоразовые наклейки для выполнения заданий
Важно знать родителям:   
- Плакаты можно повесить на стену, разложить на столе или полу, закрепить на двери или разметить на любой другой поверхности, где ребенок играет, чтобы они всегда были перед глазами.
- Комплект плакатов идеально подойдет как для занятий дома, так и в дошкольных учреждениях.
- Предназначен для детей с 2х лет</t>
  </si>
  <si>
    <t>978-5-4366-0741-2</t>
  </si>
  <si>
    <t>УТ000002253</t>
  </si>
  <si>
    <t>35,2х28х1</t>
  </si>
  <si>
    <t>УТ000002249</t>
  </si>
  <si>
    <t>978-5-4366-0742-9</t>
  </si>
  <si>
    <t>УТ000002250</t>
  </si>
  <si>
    <t>Интерактивная тетрадь</t>
  </si>
  <si>
    <t>https://robins.ru/catalog/uchebnye-posobiya-slovari/interaktivnaya-tetrad-vremya-i-rasporyadok-dnya/#gallery-1</t>
  </si>
  <si>
    <t>https://robins.ru/catalog/uchebnye-posobiya-slovari/moi-pervye-razvivayushchie-plakaty/#gallery-1</t>
  </si>
  <si>
    <t>600 наклеек. Мишки ДружиМишки</t>
  </si>
  <si>
    <t>Мои первые сказки в картинках и стихах</t>
  </si>
  <si>
    <t>Мои первые цвета в картинках и стихах</t>
  </si>
  <si>
    <t>978-5-4366-0728-3</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</si>
  <si>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стихи-пересказы,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стихи-пересказы.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Стихи-пересказы и картинки к первым сказкам: «Курочка Ряба», «Колобок», «Репка», «Теремок».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</si>
  <si>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978-5-4366-0729-0</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</si>
  <si>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картинки, посвященные теме «Первые цвета», которая важна для развития ребенка.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</si>
  <si>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Пазлы. Учимся считать</t>
  </si>
  <si>
    <t>«УЧИМСЯ СЧИТАТЬ» – это развивающая игра для детей от 3 лет, состоящая из 36 карточек-пазлов с цифрами от 0 до 9, числом 10 и картинками и 2 карточек с инструкцией. Набор задействует ассоциативную и образную память ребёнка, поэтому он легко и быстро выучит цифры (и число 10), научится считать и решать первые неравенства и примеры.
С помощью набора можно:
- выложить числовой ряд от 0 до 10;
- подобрать к каждой цифре и числу 10 картинку-образ и найти картинки с соответствующим количеством элементов для счета;
- выложить ряд карточек с разным количеством закрашенных кружочков;
- сложить и решить неравенства и примеры с математическими знаками.
В чем особенность набора:  
Карточки-пазлы выполнены из плотного ламинированного картона со скругленными уголками.
Все карточки-пазлы идеально стыкуются друг с другом.
Занятия с карточками способствуют развитию мышления, памяти, внимания и мелкой моторики.
Что найдем внутри:       
36 карточек-пазлов с цифрами от 0 до 9, числом 10 и картинками;
2 карточки с подробной инструкцией.
Важно знать родителям:   
Пособие предназначено как для индивидуальных занятий с детьми дома, так и для использования в детских дошкольных учреждениях.
Составляйте упражнения самостоятельно или пользуйтесь карточкой-инструкцией.
Набор предназначен для детей от 3х лет</t>
  </si>
  <si>
    <t>978-5-4366-0716-0</t>
  </si>
  <si>
    <t>https://robins.ru/catalog/pazly/pazly-uchimsya-schitat/</t>
  </si>
  <si>
    <t>УТ000002266</t>
  </si>
  <si>
    <t>УТ000002264</t>
  </si>
  <si>
    <t>УТ000002265</t>
  </si>
  <si>
    <t>https://robins.ru/catalog/knizhki-kartonki/moi-pervye-skazki-v-kartinkakh-i-stikhakh/#gallery-1</t>
  </si>
  <si>
    <t>https://robins.ru/catalog/knizhki-kartonki/moi-pervye-tsveta-v-kartinkakh-i-stikhakh/#gallery-1</t>
  </si>
  <si>
    <t>Невермур. Книга 2. Вундермастер. Призвание Морриган Кроу</t>
  </si>
  <si>
    <t>Невермур. Книга 3. Вундермор. Охота на Морриган Кроу</t>
  </si>
  <si>
    <t xml:space="preserve">Морриган Кроу и ее друзья пережили свой первый год в качестве учеников элитной Вундерколлегии, помогли уничтожить Проклятый рынок и доказали свою верность группе 919. Теперь перед Морриган стоит новая задача: научиться контролировать силу, которая угрожает поглотить ее.
Тем временем, пугающая болезнь охватила Невермур, превращая зараженных вундерзверей в неразумных и злобных хищников. Помочь может только лекарство, поиски которого подвергнут Морриган - и всех в Невермуре - большей опасности, чем она когда-либо могла себе представить.
Что скрывается на девятом этаже волшебного отеля «Девкалион»?
И сможет ли главная героиня совладать со своей магией?
5 причин прочитать эту книгу:
 Не стоит обижать отель «Девкалион», а то можно проснуться в собачьей будке
 Всем фанатам «Гарри Поттера» посвящается
 Главный злодей – враг или союзник?
 Такой «школы волшебства» вы ещё не видели
 Чтобы попасть на урок нужно переступить завесу времени
</t>
  </si>
  <si>
    <t>978-5-4366-0767-2</t>
  </si>
  <si>
    <t>УТ000002272</t>
  </si>
  <si>
    <t>https://robins.ru/catalog/khudozhestvennaya-literatura/vundermor-okhota-na-morrigan-krou/#gallery-1</t>
  </si>
  <si>
    <t>0, 574</t>
  </si>
  <si>
    <t>Спец.цена с фиксированной скидкой УСЛОВИЯ АКЦИИ: от 5 шт. и без возврата</t>
  </si>
  <si>
    <t>Книжки - задвижки. Мама, папа и малыш. Дикие животные</t>
  </si>
  <si>
    <t>Книжки - задвижки. Мама, папа и малыш. Домашние животные</t>
  </si>
  <si>
    <t>https://robins.ru/catalog/knizhki-kartonki/mama-papa-i-malysh-dikie-zhivotnye/</t>
  </si>
  <si>
    <t>https://robins.ru/catalog/knizhki-kartonki/mama-papa-i-malysh-domashnie-zhivotnye/</t>
  </si>
  <si>
    <t>Раздвижная книжка-картонка «Мама, папа и малыш. Дикие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t>
  </si>
  <si>
    <t>978-5-4366-0707-8</t>
  </si>
  <si>
    <t>УТ000002279</t>
  </si>
  <si>
    <t>УТ000002280</t>
  </si>
  <si>
    <t>978-5-4366-0706-1</t>
  </si>
  <si>
    <t>Раздвижная книжка-картонка «Мама, папа и малыш. Домашние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домашних животных, а также поможет пополнить словарный запас малыша.</t>
  </si>
  <si>
    <t>https://robins.ru/catalog/knizhki-kartonki/knizhki-kartonki-dm-kto-takie-dinozavry/#gallery-1</t>
  </si>
  <si>
    <t>Книжка-картонка «КТО ТАКИЕ ДИНОЗАВРЫ» в стихах Евгения Сосновского познакомит вашего малыша с познавательной историей о путешествии мишек на Диноостров и их знакомстве с разными динозаврами.
Читайте историю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динозавров.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различными динозаврами, расширит свой кругозор и повысит эмоциональную активность.</t>
  </si>
  <si>
    <t>978-5-4366-0757-3</t>
  </si>
  <si>
    <t>Книжки - картонки ДМ. Кто такие динозавры</t>
  </si>
  <si>
    <t>УТ000002281</t>
  </si>
  <si>
    <t>https://robins.ru/catalog/knizhki-kartonki/knizhki-kartonki-dm-papin-den/#gallery-1</t>
  </si>
  <si>
    <t>Книжки - картонки ДМ. Папин день</t>
  </si>
  <si>
    <t>Книжка-картонка «ПАПИН ДЕНЬ» в стихах Евгения Сосновского познакомит вашего малыша с забавными историями про папу и его малыша-сорванца.
Читайте смешные истории о шустром малыше и о том, как он весело проводит день с папой.
Рассматривайте красочные иллюстрации и обсуждайте прочитанное с ребенком. Предложите ему рассказать, что он узнал нового и интересного.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</si>
  <si>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978-5-4366-0758-0</t>
  </si>
  <si>
    <t>УТ000002282</t>
  </si>
  <si>
    <t>978-5-4366-0756-6</t>
  </si>
  <si>
    <t>УТ000002283</t>
  </si>
  <si>
    <t>Книжки - картонки ДМ. Такие интересные профессии</t>
  </si>
  <si>
    <t>Книжка-картонка «ТАКИЕ ИНТЕРЕСНЫЕ ПРОФЕССИИ» в стихах Евгения Сосновского познакомит вашего малыша с познавательными историями про разные профессии.
Читайте истории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профессии.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основными профессиями, расширит свой кругозор и повысит эмоциональную активность.</t>
  </si>
  <si>
    <t>https://robins.ru/catalog/knizhki-kartonki/knizhki-kartonki-dm-takie-interesnye-professii/#gallery-1</t>
  </si>
  <si>
    <t>Книжки - картонки. Овощи</t>
  </si>
  <si>
    <t>978-5-4366-0754-2</t>
  </si>
  <si>
    <t>УТ000002284</t>
  </si>
  <si>
    <t>https://robins.ru/catalog/knizhki-kartonki/knizhki-kartonki-ovoshchi/?sphrase_id=52061#gallery-1</t>
  </si>
  <si>
    <t>Эта книжка - настоящая находка для любознательного малыша. На каждой ее страничке - яркие картинки с изображениями овощей.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овощей,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</si>
  <si>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14х14х1,7</t>
  </si>
  <si>
    <t>https://robins.ru/catalog/knizhki-kartonki/knizhki-kartonki-frukty-i-/#gallery-1</t>
  </si>
  <si>
    <t>Книжки - картонки. Фрукты и ягоды</t>
  </si>
  <si>
    <t>Эта книжка - настоящая находка для любознательного малыша. На каждой ее страничке - яркие картинки с изображениями фруктов и ягод.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фруктов и ягод,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</si>
  <si>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УТ000002285</t>
  </si>
  <si>
    <t>978-5-4366-0755-9</t>
  </si>
  <si>
    <t>Эта книжка - настоящая находка для любознательного малыша. На каждой ее страничке - яркие картинки и первые бормоталки,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</si>
  <si>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Книжки - картонки. Звукоподражалки</t>
  </si>
  <si>
    <t>https://robins.ru/catalog/knizhki-kartonki/knizhki-kartonki-zvukopodrazhalki/#gallery-1</t>
  </si>
  <si>
    <t>Эта книжка - настоящая находка для любознательного малыша. На каждой ее страничке - яркие картинки и первые звукоподражалки,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</si>
  <si>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УТ000002287</t>
  </si>
  <si>
    <t>978-5-4366-0753-5</t>
  </si>
  <si>
    <t>Книжки - картонки. Транспорт NEW</t>
  </si>
  <si>
    <t>Эта книжка - настоящая находка для любознательного малыша. На каждой ее страничке - яркие картинки с изображениями разных видов транспорта,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самолета, паровоза, корабля и т.д.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</si>
  <si>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978-5-4366-0764-1</t>
  </si>
  <si>
    <t>УТ000002303</t>
  </si>
  <si>
    <t>https://robins.ru/catalog/knizhki-kartonki/knizhki-kartonki-transport/#gallery-1</t>
  </si>
  <si>
    <t>Книжки - картонки. Мои первые эмоции</t>
  </si>
  <si>
    <t>Эта книжка - настоящая находка для любознательного малыша. На каждой ее страничке - яркие картинки с изображениями популярных животных, которые переживают разные эмоции,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познакомится с первыми эмоциями и чувствами, расширит свой кругозор и повысит эмоциональную активность.</t>
  </si>
  <si>
    <t>УТ000002304</t>
  </si>
  <si>
    <t>https://robins.ru/catalog/knizhki-kartonki/knizhki-kartonki-moi-pervye-emotsii/</t>
  </si>
  <si>
    <t>0,6 +</t>
  </si>
  <si>
    <t>978-5-4366-0769-6</t>
  </si>
  <si>
    <t>Таймлесс. Книга 1. Рубиновая книга</t>
  </si>
  <si>
    <t>Таймлесс. Книга 2. Сапфировая книга</t>
  </si>
  <si>
    <t>Таймлесс. Книга 3. Изумрудная книга</t>
  </si>
  <si>
    <t>Хроники Черной Ведьмы. Книга 2. Железный цветок</t>
  </si>
  <si>
    <t>Хроники Черной Ведьмы. Книга 3. Древо тьмы</t>
  </si>
  <si>
    <t>Асборн - карточки. Изучаем звуки с нейропсихологом 3+</t>
  </si>
  <si>
    <t>Асборн - карточки. Изучаем буквы с нейропсихологом 4+</t>
  </si>
  <si>
    <t>https://robins.ru/catalog/razvivayushchie-kartochki/izuchaem-bukvy-s-neyropsikhologom/#gallery-1</t>
  </si>
  <si>
    <t xml:space="preserve">В наше время растет количество детей, испытывающих трудности при обучении чтению или письму в школе.
Самые распространенные ошибки это – написание буквы в другую сторону, не с начала строки и не удерживая ее, списывание с ошибками, трудности с запоминанием последовательности написания букв и другие.
Набор «Изучаем буквы с нейропсихологом» поможет вашему ребенку предупредить проблемы, связанные с овладением навыка чтения и письма, а также скорректировать уже имеющиеся. 
Комплект состоит из 39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одной буквы.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На узнавание букв (перевернутых в пространстве, зашумленных (спрятанных под штриховку), правильно/неправильно написанных) и элементов, из которых они состоят.
- На закрепление правильной последовательности написания букв (прописной и строчной).
- На различение оптически сходных букв, прямого и зеркально их изображения.
- На удержание строки при написании букв (закрепление понятий верх-низ-начало строки).
- На закрепление зрительного образа буквы с помощью специальных упражнений с мелкой и крупной моторикой.
Важно знать родителям:
- Предназначен для детей в возрасте от 4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звуки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</si>
  <si>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978-5-4366-0745-0</t>
  </si>
  <si>
    <t>21х14,7х2,6</t>
  </si>
  <si>
    <t xml:space="preserve">Многие дети путают понятия «звук» и «буква». При подготовке детей к школе часто, изучая какую-либо букву, сразу вводят понятие звука. 
Неверно закрепив материал, ребенок идет в школу и испытывает сложности при выполнении тестовых заданий. К примеру, на вопрос «Какой звук первый в слове «огурец»?», многие дети ответят [О], а верный ответ - [А]. Если бы он понимал разницу между понятиями «звук» и «буква», то не допустил бы ошибку.
Набор «Изучаем звуки с нейропсихологом» познакомит вашего ребенка с таким понятием, как «звук». Он научится различать и выделять звуки на слух (в начале, в конце и в середине слова), познакомится с понятиями «звонкий и глухой», «твердый и мягкий» звук, сможет различать часто смешиваемые звуки.
Комплект состоит из 49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одного или нескольких звуков.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«Прыгни, если услышишь заданный звук». Задание направлено на развитие фонематического слуха у ребенка, учит вслушиваться в звучание слогов, слов.
- «Посмотри на картинки и, произнося определенный звук, подними руку». Задание научит ребенка анализировать свою собственную речь и выделять заданный звук.
- «Определи место звука в слове». Задание научит выделять звук в начале, в конце или середине слова, поможет ребенку слышать звук в любой позиции слова, предупредит возникновение ошибок при письме в будущем.
- «Дотронься до кружочков или колокольчиков разного цвета, одновременно с этим проговаривая или пропевая звуки, в соответствии с заданием». Упражнение помогает усвоить такие понятия, как твердый/мягкий, звонкий/глухой, гласный/согласный звук. 
- «Найди лишнюю картинку». Ребенок называет картинки и определяет, в каком слове есть заданный звук, а в каком нет. Игра «Третий лишний» в формате звуков!
- В наборе представлено большое количество заданий на ориентировку в собственном теле.
Важно знать родителям:
- Предназначен для детей в возрасте от 3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буквы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</si>
  <si>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https://robins.ru/catalog/razvivayushchie-kartochki/izuchaem-zvuki-s-neyropsikhologom/#gallery-1</t>
  </si>
  <si>
    <t>978-5-4366-0746-7</t>
  </si>
  <si>
    <t>21х14,7х3,2</t>
  </si>
  <si>
    <t>Асборн - карточки. Учусь читать</t>
  </si>
  <si>
    <t xml:space="preserve">В набор «Учусь читать» входят многоразовые карточки, в которых более 200 заданий. Выполняя их, ребёнок начнёт быстрее узнавать слоги в словах, читать их слитно и понимать смысл прочитанного.
Комплект предназначен для детей предназначен для детей, которые уже знают буквы, но испытывают трудности при объединении букв в слоги, чтении слогов слитно и чтении слов целиком.
В набор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В чем особенность набора: 
- 4 уровня сложности заданий.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заданиями: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Набор карточек предназначен для детей с 4 лет.
- Для работы с карточками можно использовать любой маркер для белой доски или фломастер на водной основе, который легко стирается, что позволяет выполнять задания много раз.
- Карточки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</si>
  <si>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https://robins.ru/catalog/razvivayushchie-kartochki/uchus-chitat-slogi-slova-predlozheniya-rasskazy/#gallery-1</t>
  </si>
  <si>
    <t>978-5-4366-0765-8</t>
  </si>
  <si>
    <t>21х14,7х3,6</t>
  </si>
  <si>
    <t xml:space="preserve"> </t>
  </si>
  <si>
    <t>УТ000002306</t>
  </si>
  <si>
    <t>УТ000002305</t>
  </si>
  <si>
    <t>УТ000002307</t>
  </si>
  <si>
    <t>Эта книга ‒ продолжение бестселлера «Альбом для тренировки мозга» с новыми заданиями. Заниматься можно по обоим пособиям как по отдельности, так и вместе, причём в любой последовательности.
В современном «быстром» мире, где в силу большой загруженности как взрослых, так и детей, все меньше времени остается на саморазвитие, необходимы экспресс-методики, которые не будут занимать много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</si>
  <si>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978-5-4366-0779-5</t>
  </si>
  <si>
    <t>https://robins.ru/catalog/uchebnye-posobiya-slovari/albom-dlya-razvitiya-mozga-ot-neyropsikhologa/#gallery-1</t>
  </si>
  <si>
    <t>Головоломки для развития и тренировки памяти</t>
  </si>
  <si>
    <t>Головоломки для тренировки мозга</t>
  </si>
  <si>
    <t xml:space="preserve">В этой книге собраны головоломки, которые заставят мозг ребёнка хорошенько поработать. Задания имеют разные уровни сложности. Выполнять их можно в любом порядке. Если поиск правильного решения вызовет затруднение, ответы есть в конце книги.
В чем особенность книги: 
- Задания имеют разные уровни сложности.
- Выполнять задания можно в любой последовательности.
- В конце книги есть правильные ответы.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Более 50 головоломок, которые заставят мозг ребёнка хорошенько поработать.
- В книге собраны головоломки разного типа: числовые, буквенные, путаницы, логические, пространственные, загадки.
Важно знать родителям:
- Головоломки для тренировки мозга предназначены для детей от 7 лет.
- Занятия по книге также способствуют развитию сообразительности, пространственного мышления, логики, внимания, воображения, тренировке навыков счёта.
</t>
  </si>
  <si>
    <t xml:space="preserve">В этой книге собраны головоломки, которые заставят ребёнка хорошенько подумать. Задания имеют разные уровни сложности. Выполнять их можно в любом порядке. 
В книге собраны головоломки разного типа: «раскрась по памяти», «кто лишний», «следопыт», упражнения на запоминание, внимание и счёт.
В чем особенность книги: 
- Задания имеют разные уровни сложности.
- Выполнять задания можно в любой последовательности.
- В книге собраны головоломки разного типа: «раскрась по памяти», «кто лишний», «следопыт», упражнения на запоминание, внимание и счёт.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Увлекательные головоломки, которые заставят ребёнка хорошенько подумать.
- В книге собраны головоломки разного типа: «раскрась по памяти», «кто лишний», «следопыт», упражнения на запоминание, внимание и счёт.
- Советы и техники для запоминания последовательностей изображений и слов.
Важно знать родителям:
- Головоломки для тренировки памяти предназначены для детей от 6 лет.
- Занятия по книге способствуют не только улучшению памяти, но и тренируют мозг, усиливая внимание, усидчивость и концентрацию.
- В книге также есть советы и техники для запоминания последовательностей изображений и слов.
</t>
  </si>
  <si>
    <t>УТ000002309</t>
  </si>
  <si>
    <t>978-5-4366-0789-4</t>
  </si>
  <si>
    <t>978-5-4366-0788-7</t>
  </si>
  <si>
    <t>Альбом для развития мозга от нейропсихолога</t>
  </si>
  <si>
    <t>https://robins.ru/catalog/tvorchestvo-i-aktiviti/golovolomki-dlya-razvitiya-i-trenirovki-pamyati/#gallery-1</t>
  </si>
  <si>
    <t>https://robins.ru/catalog/tvorchestvo-i-aktiviti/golovolomki-dlya-trenirovki-mozga/#gallery-1</t>
  </si>
  <si>
    <t>УТ000002310</t>
  </si>
  <si>
    <t xml:space="preserve">В набор входят 50 двусторонних карточек и буклет с инструкцией В нем подобрано 100 слов на основные темы (животные, фрукты, ягоды и овощи, транспорт и одежда, в доме, на улице и другие), которые специалисты рекомендуют усвоить для развития словарного запаса малыша с рождения до 2 лет.
В чем особенность набора: 
- Каждая карточка – это яркая картинка на цветном фоне и подпись к ней с каждой стороны.
- Размер карточек 11 х 11см.
- Благодаря удобному формату карточки можно брать с собой в дорогу.
- Карточки сделаны из картона с защитным покрытием и с скругленными уголками для безопасного использования.
- Играя с набором, малыш не только узнает самые первые слова и изучит цвета, а также начнет развивать память, внимание, логику, мышление, речь и другие важные навыки.
Что найдем внутри:    
- 50 двусторонних карточек с первыми 100 словами и картинками к ним.
- Буклет с инструкцией, в котором собраны игры и задания, выполнение которых не потребует от родителей знаний педагогики и психологии.
- Игры в наборе: «Разложи по группам», «Кто так говорит?», «Изучение цветов», ««Угадай по одной части», «Загадки», «Вспомни картинки», «Да-нетки», «Прятки», «Составь предложение», «Что лишнее?», «Цепочка памяти».
Важно знать родителям:
- Набор карточек предназначен для детей с рождения до 2 лет.
- Рекомендовано для занятий детей с родителями.
</t>
  </si>
  <si>
    <t>978-5-4366-0772-6</t>
  </si>
  <si>
    <t>11х11х4,8</t>
  </si>
  <si>
    <t>УТ000002311</t>
  </si>
  <si>
    <t>https://robins.ru/catalog/razvivayushchie-kartochki/nachinayu-govorit-moi-pervye-tsveta-i-kartinki-50-kartochek/#gallery-1</t>
  </si>
  <si>
    <t>Пазлы. Учимся читать по слогам. NEW</t>
  </si>
  <si>
    <t xml:space="preserve">«Учимся читать по слогам» - это развивающее пособие, с помощью которого ваш ребенок легко и быстро научится читать и складывать слова самостоятельно. Методика способствует увеличению словарного запаса, развитию речи, мышления и мелкой моторики. Набор рассчитан на детей, уже знающих алфавит.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На каждой карточке набора с одной стороны нарисована картинка-слово, а с другой какой-либо слог. Ребенок, назвав слово, может собрать его при помощи карточек со слогами. Когда он будет искать карточку с нужным слогом, просите его читать слоги и на других карточках: запоминание букв и слогов будет эффективнее.
- Занятия с карточками способствуют развитию речи, мышления, памяти, внимания и мелкой моторики.
Что найдем внутри:
– 40 двусторонних карточек-пазлов со слогами и картинками-словами.
– Карточка с подробной инструкцией.
Важно знать родителям:
- Пособие предназначено как для индивидуальных занятий с детьми дома, так и для использования в детских дошкольных учреждениях.
- Рекомендовано использовать как самостоятельный набор и в комплекте с другими наборами серии («Пазлы. Учимся читать по слогам. Новые слова» и «Пазлы. Учимся читать по слогам. Сложные слова»).
</t>
  </si>
  <si>
    <t>УТ000002312</t>
  </si>
  <si>
    <t>978-5-4366-0773-3</t>
  </si>
  <si>
    <t>https://robins.ru/catalog/razvivayushchie-kartochki/pazly-uchimsya-chitat-po-slogam-new/#gallery-1</t>
  </si>
  <si>
    <t>Пазлы. Учимся читать по слогам. Новые слова. NEW</t>
  </si>
  <si>
    <t xml:space="preserve">«Учимся читать по слогам. Новые слова» - это развивающее пособие, с помощью которого ваш ребенок легко и быстро научится читать и складывать слова самостоятельно. Методика способствует увеличению словарного запаса, развитию речи, мышления и мелкой моторики. Набор рассчитан на детей, уже знающих алфавит и имеющих минимальные навыки чтения.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Занятия с карточками способствуют развитию речи, мышления, памяти, внимания и мелкой моторики.
Что найдем внутри:
– 40 двусторонних карточек-пазлов со слогами и картинками-словами.
– Карточка с подробной инструкцией.
Важно знать родителям:
- Пособие предназначено как для индивидуальных занятий с детьми дома, так и для использования в детских дошкольных учреждениях.
- Рекомендовано использовать как самостоятельный набор и в комплекте с другими наборами серии («Пазлы. Учимся читать по слогам» и «Пазлы. Учимся читать по слогам. Сложные слова»).
</t>
  </si>
  <si>
    <t>УТ000002313</t>
  </si>
  <si>
    <t>978-5-4366-0774-0</t>
  </si>
  <si>
    <t>https://robins.ru/catalog/pazly/pazly-uchimsya-chitat-po-slogam-novye-slova-new/#gallery-1</t>
  </si>
  <si>
    <t xml:space="preserve">Набор для детей с 6 месяцев до 3 лет, который поможет запустить речь ребёнка и познакомит его с разными звуками русского языка. Он состоит из 50 двусторонних карточек с бормоталками и звукоподражалками и 2 карточек с подробной инструкцией.
На каждой карточке с лицевой стороны находится картинка и двустишие про неё, а с обратной стороны – вопросы по картинке для занятий с детьми постарше.
В чем особенность набора: 
- На каждой карточке с лицевой стороны находится картинка и двустишие про неё, а с обратной стороны – вопросы по картинке для занятий с детьми постарше.
- Занятия с набором помогут проработать артикуляцию для красивой и правильной речи, чтобы избежать логопедических проблем в будущем.
- Карточки изготовлены из плотного картона с защитным покрытием и скруглёнными уголками для безопасного использования.
Что найдем внутри:    
- Набор состоит из 50 двусторонних карточек с бормоталками и звукоподражалками и 2 карточек с подробной инструкцией.
Важно знать родителям:
- Набор предназначен для детей с 6 месяцев до 3 лет.
- Занятия с набором помогут проработать артикуляцию для красивой и правильной речи, чтобы избежать логопедических проблем в будущем.
- Пособие предназначено как для индивидуальных занятий с детьми дома, так и для использования в детских дошкольных учреждениях.
</t>
  </si>
  <si>
    <t>14х13х3,8</t>
  </si>
  <si>
    <t>Начинаю говорить. Мои первые слова и картинки. 50 карточек</t>
  </si>
  <si>
    <t>Подарок малышу. Колыбельные песенки, загадки-рифмы, стихи</t>
  </si>
  <si>
    <t>978-5-4366-0790-0</t>
  </si>
  <si>
    <t>УТ000002316</t>
  </si>
  <si>
    <t>23х23х1,8</t>
  </si>
  <si>
    <t xml:space="preserve">«Подарок малышу» Евгения Сосновского – это сборник стихов для чтения взрослыми малышам от 6 месяцев и детям более старшего возраста.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Что найдем внутри: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</si>
  <si>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Подарочное издание</t>
  </si>
  <si>
    <t>https://robins.ru/catalog/razvivayushchie-kartochki/voprosy-i-otvety-o-zhivoy-i-nezhivoy-prirode/#gallery-1</t>
  </si>
  <si>
    <t>Асборн - карточки. Вопросы и ответы о живой и неживой природе</t>
  </si>
  <si>
    <t>В набор входят 50 двусторонних многоразовых карточек с вопросами и ответами на самые часто задаваемые и необычные вопросы об окружающем мире.
Почему трава зеленая? Чем дышат растения? У какой ягоды семена расположены снаружи? Что такое железное дерево? Бывают ли вирусы у растений? Почему вода в море соленая? Есть ли в Антарктиде вулканы? Почему дует ветер? Какое море не имеет берегов? Какой остров самый большой на земле? Как образуются горы? Сколько весит кучевое облако? Какой континент содержит две трети пресной воды на Земле? Как связаны гром и молния? Почему от лука слезятся глаза? Всегда ли цвета радуг идут в одном порядке?
Играя с карточками, ребенок узнает интересные факты о растениях, грибах, природных явлениях, микромире, живой и неживой природе, а также будет развивать память, внимание, логику, мышление и другие важные навыки.
В чём особенность набора:
Каждая карточка – это интересная задачка и яркая картинка.
Размер карточек 15 х 11см.
Благодаря удобному формату карточки можно брать с собой в дорогу.
Карточки сделаны из картона и покрыты защитной плёнкой.
Занятия с набором способствуют развитию внимания, памяти, логики, мышления, а также расширяют кругозор.
Что найдем внутри:
50 двусторонних карточек с вопросами о живой и неживой природе, ответами и пояснениями к ним.
Важно знать родителям:
Набор карточек предназначен для детей от 3 лет, но также подойдет для детей дошкольного и школьного возраста и взрослых.
Рекомендовано как для индивидуальных, так и для групповых занятий, а также для игр в семье, в компании и в поездках.</t>
  </si>
  <si>
    <t>978-5-4366-0766-5</t>
  </si>
  <si>
    <t>15,5х11х3,5</t>
  </si>
  <si>
    <t>https://robins.ru/catalog/uchebnye-posobiya-slovari/bolshaya-kniga-tsifr/#gallery-1</t>
  </si>
  <si>
    <t>Большая книга цифр</t>
  </si>
  <si>
    <t>Эта книга порадует детей и их родителей необычным подходом к изучению цифр и чисел. Дети с радостью будут возвращаться к книге снова и снова, ведь учиться, играя, совсем не утомительно.
В чем особенность книги:
- Плотные страницы с закругленными краями и специальным защитным покрытием долговечны и безопасны для малыша.
- Картинки-ассоциации для каждой цифры, которые помогут быстро запомнить её графический образ.
- Задания «найди и покажи».
- Яркие образные картинки с забавными героями, которые будет интересно разглядывать даже взрослым.
- Задания на изучение цвета и формы.
- Интересные факты, пословицы и поговорки, фразеологизмы, связанные с цифрами и числами
- Задания на счёт от 0 до 10, загадки и головоломки.
- Пособие развивает речь и логику, внимание и сообразительность, ассоциативное и креативное мышление.
Что найдем внутри:    
- Картинки-ассоциации для каждой цифры, которые помогут быстро запомнить её графический образ.
- Яркие образные картинки с забавными героями, которые будет интересно разглядывать даже взрослым. - Интересные факты, пословицы и поговорки, фразеологизмы, связанные с цифрами и числами.
- Задания на счёт от 0 до 10, «найди и покажи», на изучение цвета и формы.
Важно знать родителям:
Рекомендовано для детей от 2 лет.
Страницы книги сделаны из плотного картона высокого качества, книга прослужит долго.</t>
  </si>
  <si>
    <t>978-5-4366-0771-9</t>
  </si>
  <si>
    <t>29,5х24,5х1,5</t>
  </si>
  <si>
    <t>https://robins.ru/catalog/razvivayushchie-kartochki/razvivaem-emotsionalnyy-intellekt/#gallery-1</t>
  </si>
  <si>
    <t>Развиваем эмоциональный интеллект. Игра - тренажер</t>
  </si>
  <si>
    <t>УТ000002317</t>
  </si>
  <si>
    <t>УТ000002318</t>
  </si>
  <si>
    <t>УТ000002319</t>
  </si>
  <si>
    <t>«Развиваем эмоциональный интеллект» - это набор для детей от 2 лет, который поможет малышу изучить ЭМОЦИИ и ЧУВСТВА, ЦВЕТА И ОТТЕНКИ, а также 5 основных ФОРМ. Он состоит из 20 карточек-сортеров с изображениями разных животных и книжечки с подробной инструкцией и вариантами игр.
Этот набор – первая ступень в развитии эмоционального интеллекта малыша. Занимаясь с карточками, ребёнок научится узнавать и называть эмоции, а также с помощью вопросов и подсказок родителей начнёт разбираться в разных эмоциональных состояниях.
Обладать эмоциональным интеллектом очень важно, так как это поможет ребенку в будущем стать более стрессоустойчивым и коммуникабельным человеком. Дети с высоким эмоциональным интеллектом уверены в себе, обладают крепким здоровьем, добиваются лучших результатов в учебе и вырастают счастливыми людьми.
В чем особенность набора:
- Карточки-сортеры выполнены из плотного ламинированного картона со скругленными уголками.
- Благодаря удобному формату карточки можно брать с собой в дорогу.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Что найдем внутри:    
- 20 карточек-сортеров с изображениями разных животных и книжечку с подробной инструкцией и вариантами игр.
Важно знать родителям: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 Набор предназначен для детей от 2 лет.
- Пособие предназначено как для индивидуальных занятий с детьми дома, так и для использования в детских дошкольных учреждениях.</t>
  </si>
  <si>
    <t>978-5-4366-0775-7</t>
  </si>
  <si>
    <t>15,5х11,2х3,6</t>
  </si>
  <si>
    <t>УТ000002175</t>
  </si>
  <si>
    <t>Возьми с собой в дорогу. 100 лучших игр 3+</t>
  </si>
  <si>
    <t>Возьми с собой в дорогу. 100 лучших игр 5+</t>
  </si>
  <si>
    <t>17,5х17,5</t>
  </si>
  <si>
    <t>978-5-4366-0805-1</t>
  </si>
  <si>
    <t>978-5-4366-0806-8</t>
  </si>
  <si>
    <t>Новогодняя раскраска</t>
  </si>
  <si>
    <t>978-5-4366-0807-5</t>
  </si>
  <si>
    <t>ЧерепOK. Бесстрашная раскраска</t>
  </si>
  <si>
    <t>978-5-4366-0808-2</t>
  </si>
  <si>
    <t>21,3х27,5</t>
  </si>
  <si>
    <t xml:space="preserve">УТ000002321 </t>
  </si>
  <si>
    <t xml:space="preserve">УТ000002322 </t>
  </si>
  <si>
    <t xml:space="preserve">УТ000002323 </t>
  </si>
  <si>
    <t xml:space="preserve">УТ000002324 </t>
  </si>
  <si>
    <t>Раскраски-антистресс</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</si>
  <si>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В чем особенности книги:
- Удобный квадратный формат для ребёнка.
-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Что найдем внутри:
- первые логические и творческие задачки;
- задания обводить линии разного уровня сложности, дорисовывать по образцу и рисовать самостоятельно;
- искать сходства, различия и ошибки художника и нелепости;
- проходить лабиринты;
- считать от 1 до 10;
- изучать цвета;
- придумывать слова и рассказы по картинкам.
Важно знать родителям:
Рекомендован для детей от 3 лет.
Для игр в компании и всей семьёй дома и в поездках;
Для индивидуальных и групповых занятий дома и в поездках.
</t>
  </si>
  <si>
    <t xml:space="preserve">Новогодняя раскраска для детей и взрослых позволит вам погрузиться в мир праздника и веселья. В книге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В чем особенность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</si>
  <si>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В чем особенности книги:
- Удобный квадратный формат для ребёнка.
-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Что найдем внутри:
- логические, графические и творческие задачки;
- будем писать, читать и составлять слова;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и шифрованные задания;
- рисовать графический диктант;
- подбирать рифмы и многое другое.
Важно знать родителям:
Рекомендован для детей от 5 лет.
Для игр в компании и всей семьёй дома и в поездках;
Для индивидуальных и групповых занятий дома и в поездках.
</t>
  </si>
  <si>
    <t xml:space="preserve">Эта раскраска-антистресс для детей и взрослых, в которой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Раскраски в книге созданы по мотивам калавера ‒ символа мексиканского Дня мёртвых, шумного и радостного праздника, который местные жители посвящают своим ушедшим близким. Яркие и красочно разукрашенные «сахарные черепа» демонстрируют уважение, почитание, любовь к предкам и бесстрашие перед темой смерти. Черепа-калавера довольно популярны как среди взрослой аудитории, так и среди детей, их образы используются для грима, в одежде, аксессуарах и даже в татуировках.
В чем особенности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Яркие и красочно разукрашенные «сахарные черепа» созданы по мотивам калавера и демонстрируют уважение, почитание, любовь к предкам и бесстрашие перед темой смерти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</si>
  <si>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https://robins.ru/catalog/tvorchestvo-i-aktiviti/vozmi-s-soboy-v-dorogu-100-luchshikh-igr-3/#gallery-1</t>
  </si>
  <si>
    <t>https://robins.ru/catalog/tvorchestvo-i-aktiviti/vozmi-s-soboy-v-dorogu-100-luchshikh-igr-5/#gallery-1</t>
  </si>
  <si>
    <t>https://robins.ru/catalog/tvorchestvo-i-aktiviti/cherepok-besstrashnaya-raskraska/#gallery-1</t>
  </si>
  <si>
    <t>https://robins.ru/catalog/tvorchestvo-i-aktiviti/novogodnyaya-raskraska/#gallery-1</t>
  </si>
  <si>
    <t>Альбом для тренировки мозга от нейропсихолога</t>
  </si>
  <si>
    <t>УТ000002115</t>
  </si>
  <si>
    <t>Готовимся к школе с нейропсихологом</t>
  </si>
  <si>
    <t xml:space="preserve">В альбом входят задания и упражнения,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пособием, Вы сможете играя, добиться всестороннего развития Вашего ребенка, он научится быстрее думать и впоследствии ему будет проще учиться в школе.
Топ-3 главных преимуществ:
3. Научный подход в игровой форме
2. Удобный облегченный квадратный формат
1. Оптимальное соотношение цены и качества
Что найдем внутри:
• упражнения, направленные на переключение с одной деятельности на другую;
• глазодвигательные упражнения, которые помогут малышу быть сконцентрированнее, внимательнее и впоследствии быстрее освоить навык чтения;
• задания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игры на формирование графо-моторного навыка для улучшения внимания и мелкой моторики, а впоследствии помощи в овладении навыком письма;
• специальные зашумленные картинки для улучшения зрительного внимания и мышления.
</t>
  </si>
  <si>
    <t>УТ000002331</t>
  </si>
  <si>
    <t>21,5х21,5х1</t>
  </si>
  <si>
    <t>Изучаем звуки и буквы с нейропсихологом 3+</t>
  </si>
  <si>
    <t>Учусь читать слоги, слова, предложения, рассказы</t>
  </si>
  <si>
    <t xml:space="preserve">В альбоме «Учусь читать» более 200 заданий. Выполняя их, ребёнок начнёт быстрее узнавать слоги в словах, читать их слитно и понимать смысл прочитанного.
Альбом предназначен для детей, которые уже знают буквы, но испытывают трудности при объединении букв в слоги, чтении слогов слитно и чтении слов целиком.
В книгу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Топ-3 главных преимуществ:
3. Уникальная и эффективная методика обучения послогового чтения
2. Удобный облегченный квадратный формат
1. Оптимальное соотношение цены и качества
Что найдем внутри:
- 4 уровня сложности заданий.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Альбом предназначен для детей с 4 лет.
• Для работы можно использовать карандаши, фломастеры, ручки.
• Альбом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</si>
  <si>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 xml:space="preserve">Альбом познакомит вашего ребёнка с такими понятиями, как «звук» и «буква», а также с понятиями «звонкий» и «глухой», «твёрдый» и «мягкий» звук; научит выделять звуки на слух (в начале, в конце и в середине слова) и различать часто смешиваемые звуки; поможет предупредить проблемы, связанные с овладением навыка чтения и письма, а также скорректировать уже имеющиеся. Альбом состоит из двух разделов «ИЗУЧАЕМ ЗВУКИ» и «ИЗУЧАЕМ БУКВЫ».
Топ-3 главных преимуществ:
3. Системный подход: от звуков к буквам
2. Удобный облегченный квадратный формат
1. Оптимальное соотношение цены и качества
Внутри вы найдете:
В разделе «ИЗУЧАЕМ ЗВУКИ» представлены:
• разнообразные задания: найди пару, лабиринты, «дорисуйки», «путаницы» и др.,
• динамические упражнения для развития внимания, памяти, ориентировки в пространстве и межполушарного взаимодействия.
В разделе «ИЗУЧАЕМ БУКВЫ» представлен комплекс заданий, направленный на:
• узнавание букв (перевёрнутых в пространстве, зашумлённых (спрятанных под штриховку), правильно или неправильно написанных) и элементов, из которых они состоят;
• закрепление правильной последовательности написания букв (прописной и строчной);
• различение оптически сходных букв, прямого и зеркального их изображения;
• удержание строки при написании букв (закрепление понятий «верх – низ – начало строки»);
• закрепление зрительного образа буквы с помощью специальных упражнений с мелкой и крупной моторикой.
Важно знать родителям:
- Каждая страница – это комплекс упражнений, направленный на изучение и закрепление одного или нескольких звуков и одной буквы.
- Предназначен для детей в возрасте от 3 лет.
- Для работы можно использовать карандаши, фломастеры, ручки.
- Рекомендован для индивидуальных занятий дома и в поездках, для занятий в дошкольных учреждениях (для логопедов, воспитателей и др.).
</t>
  </si>
  <si>
    <t>978-5-4366-0802-0</t>
  </si>
  <si>
    <t>978-5-4366-0804-4</t>
  </si>
  <si>
    <t>УТ000002332</t>
  </si>
  <si>
    <t>УТ000002330</t>
  </si>
  <si>
    <t>600 наклеек. ДружиМишки на каникулах</t>
  </si>
  <si>
    <t>УТ000002333</t>
  </si>
  <si>
    <t>978-5-4366-0778-8</t>
  </si>
  <si>
    <t>600 наклеек. Транспорт и другая техника</t>
  </si>
  <si>
    <t>978-5-4366-0824-2</t>
  </si>
  <si>
    <t>УТ000002334</t>
  </si>
  <si>
    <t>https://robins.ru/catalog/knigi-s-nakleykami/600-nakleek-transport-i-drugaya-tekhnika/#gallery-1</t>
  </si>
  <si>
    <t>https://robins.ru/catalog/knigi-s-nakleykami/600-nakleek-druzhimishki-na-kanikulakh/#gallery-1</t>
  </si>
  <si>
    <t>21,5х21,5х1,5</t>
  </si>
  <si>
    <t>https://robins.ru/catalog/uchebnye-posobiya-slovari/albom-gotovimsya-k-shkole-s-neyropsikhologom/#gallery-1</t>
  </si>
  <si>
    <t>https://robins.ru/catalog/uchebnye-posobiya-slovari/albom-izuchaem-zvuki-i-bukvy-s-neyropsikhologom-3/#gallery-1</t>
  </si>
  <si>
    <t>https://robins.ru/catalog/uchebnye-posobiya-slovari/albom-uchus-chitat-slogi-slova-predlozheniya-rasskazy/#gallery-1</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</si>
  <si>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мишек ДружиМишек и их друзей в доме, в лесу, на горке, на море и т. д., а также более 600 красочных наклеек, которые помогут ребёнку создавать собственные картины и познакомят с весёлыми мишками ДружиМишками.
Приклеивай наклейки и проводи время с пользой!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В чем особенность книги:
- Более 600 наклеек разной величины.
- 11 тематических фонов о жизни и приключениях мишек ДружиМишек и их друзей в доме, в лесу, на горке, на море и т. д.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с весёлыми мишками ДружиМишками, красочные страницы с фонами для заполнения.
Важно знать родителям:
-Книга с наклейками рекомендована для детей от 3 лет.
</t>
  </si>
  <si>
    <t xml:space="preserve">Ваш малыш любит клеить наклейки и ему нужен простор для творчества? Мы придумали книгу как раз для него! В ней вы найдёте 12 ярких тематических фонов в музее, транспорт в городе, техника на стройке, спецтехника, в космосе и др. более 600 красочных наклеек, которые помогут ребёнку создавать собственные картины и познакомят ребёнка с разными видами транспорта и другой техники.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Приклеивай наклейки и проводи время с пользой!
В чем особенность книги:
- Более 600 наклеек разной величины.
- 12 тематических фонов в музее, транспорт в городе, техника на стройке, спецтехника, в космосе и др.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ребёнка с разными видами транспорта и другой техники.
Важно знать родителям:
-Книга с наклейками рекомендована для детей от 3 лет.
</t>
  </si>
  <si>
    <t>Стереокартинки. Тренируем зрение со стереокартинками</t>
  </si>
  <si>
    <t>Стереокартинки. Альбом для тренировки зрения</t>
  </si>
  <si>
    <t>Незабудка. На границе света</t>
  </si>
  <si>
    <t>Незабудка</t>
  </si>
  <si>
    <t>УТ000002337</t>
  </si>
  <si>
    <t>УТ000002338</t>
  </si>
  <si>
    <t>Стереокартинки</t>
  </si>
  <si>
    <t>978-5-4366-0809-9</t>
  </si>
  <si>
    <t>15х22</t>
  </si>
  <si>
    <t>«Незабудка. На границе света» ‒ первая книга новой трилогии о любви, волшебстве, дружбе, об отношениях между родителями и детьми в великолепном переводе Светланы Вольштейн. Благодаря мастерству переводчика все персонажи Гир становятся ближе, понятнее и роднее российскому читателю.
На счету Керстин Гир 8 национальных и зарубежных бестселлеров
и 4 кинокартины.
Книги писательницы изданы общим тиражом более 10 000 000 экз.
Что может быть общего между самым популярным парнем в школе и тихой, скромной девочкой из набожной семьи? Каково это, когда тебе шестнадцать, а мама с папой решают
на все выходные конфисковать твой телефон, да ещё и отключить интернет? А из одежды
в шкафу только ненавистная блузка с рюшами?
Квинн ‒ красивый, умный, успешный парень, в котором родители души не чают.
Матильда же ‒ его ненавистная соседка, белая ворона и проблемный ребёнок в семье. Она зачитывается фэнтези, обожает сериалы и вообще немного чуднáя. Но когда однажды ночью
на Квинна нападают фантастические твари, а затем он начинает видеть то, что просто
не может существовать, Матильда уже не кажется ему такой странной.
Кому можно довериться в мире, где статуи внезапно начинают читать стихи
с бездарными рифмами, а ожившие черепа мило улыбаются и строят тебе рожи? Конечно же, девушке из дома через дорогу, которая знает всё о фантастических мирах.
Квинн не планировал впутывать Матильду в волшебное приключение, полное опасностей. И уж тем более безумно в неё влюбляться, но, как известно, не всегда всё идёт по плану…
7 причин прочитать эту книгу:
захватывающая история от ненависти до любви
жаркие словесные баталии и остроумные диалоги
необычный, волшебный мир на грани добра и зла
говорящие статуи, ожившие черепа и рыжеволосые феи
Ницше и Жанна д’Арк уже совсем не те
лёгкий и непринуждённый стиль, приправленный большим количеством юмора и иронии
фанаты «Таймлесс» останутся в восторге от встречи с…</t>
  </si>
  <si>
    <t>https://robins.ru/catalog/khudozhestvennaya-literatura/nezabudka/#gallery-1</t>
  </si>
  <si>
    <t>https://robins.ru/catalog/razvivayushchie-kartochki/albom-dlya-trenirovki-zreniya/?sphrase_id=72113#gallery-1</t>
  </si>
  <si>
    <t xml:space="preserve">Альбом «Тренируем зрение со стереокартинками» создан и разработан при поддержке ведущих офтальмологов специально для профилактической поддержки и восстановления зрения.
Вы найдёте, например, остров в океане, зимний лес, японский сад и другие картинки, которые можно объединить общей темой АНТИСТРЕСС – спорт, отдых, путешествия. Эта книга –  продолжение «Альбома для тренировки зрения». В неё включены более сложные сюжетные картинки с детальной прорисовкой.
Топ-3 главных преимуществ:
3. Универсальный подарок для любого случая
2. Разработан при поддержке офтальмологов
1. Многослойные стереограммы разного уровня сложности
Что найдем внутри:
• стереокартинки (стереограммы) разных уровней сложности.
• ответы к стереограммам;
• полихроматические картинки для выявления дальтонизма и его проявлений;
• различные задания для тренировки зрения и картинки для профилактики «ленивого глаза»;
• гимнастика для глаз.
Важно знать:
Рассказывает офтальмолог-хирург, кандидат медицинских наук И. В. Шкуренко
• благодаря особенностям разглядывания стереокартинок усиливается циркуляция крови, что улучшает функционирование органа зрения; происходит напряжение, а затем расслабление глазной мышцы, что положительно сказывается на остроте зрения;
• регулярные занятия с альбомом будут полезны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как способствует развитию концентрации внимания, так и помогает расслабиться, погрузиться в собственные мысли, в состояние покоя, релаксации. Это поможет снять накопившийся стресс или прийти к необходимому решению, выбору;
• рекомендуется использовать стереокартинки и выполнять другие задания из альбома в перерывах или после длительной однообразной работы, требующей напряжения глаз: чтения, работы за компьютером или гаджетами, просмотра телевизора и пр.
</t>
  </si>
  <si>
    <t>978-5-4366-0799-3</t>
  </si>
  <si>
    <t>https://robins.ru/catalog/razvivayushchie-kartochki/stereokartinki-treniruem-zrenie-so-stereokartinkami/#gallery-1</t>
  </si>
  <si>
    <t>Книжки - картонки. Загадки - рифмы. Дикие животные</t>
  </si>
  <si>
    <t>Книжки - картонки. Загадки - рифмы. Домашние животные</t>
  </si>
  <si>
    <t>Книжки - картонки. Загадки - рифмы. Кто живет в воде</t>
  </si>
  <si>
    <t>Книжки - картонки. Загадки - рифмы. Кто летает</t>
  </si>
  <si>
    <t>https://robins.ru/catalog/knizhki-kartonki/knizhki-kartonki-bol-kto-letaet-zagadki-rifmy/#gallery-1</t>
  </si>
  <si>
    <t>УТ000002343</t>
  </si>
  <si>
    <t>978-5-4366-0785-6</t>
  </si>
  <si>
    <t>https://robins.ru/catalog/knizhki-kartonki/knizhki-kartonki-bol-kto-chto-est-zagadki-rifmy/#gallery-1</t>
  </si>
  <si>
    <t>Книжки - картонки. Загадки - рифмы. Кто что ест</t>
  </si>
  <si>
    <t>978-5-4366-0791-7</t>
  </si>
  <si>
    <t xml:space="preserve">  УТ000002344</t>
  </si>
  <si>
    <t>https://robins.ru/catalog/knizhki-kartonki/knizhki-kartonki-bol-tekhnika-zagadki-rifmy/#gallery-1</t>
  </si>
  <si>
    <t>Книжки - картонки. Загадки - рифмы. Техника</t>
  </si>
  <si>
    <t>978-5-4366-0783-2</t>
  </si>
  <si>
    <t>УТ000002345</t>
  </si>
  <si>
    <t>Книжки - картонки (бол). Сонная книжка для моей малышки</t>
  </si>
  <si>
    <t>Книжку-картонку «Сонная книжка для моей малышки» в стихах Евгения Сосновского можно читать малышке в любое время дня, в том числе и перед сном. Добрые стихи с милыми героями поднимут настроение и успокоят ребёнка перед сном. 
Рассматривайте красочные иллюстрации, читайте стихи,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Стихи перед сном для девочки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</si>
  <si>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978-5-4366-0784-9</t>
  </si>
  <si>
    <t>УТ000002341</t>
  </si>
  <si>
    <t>Книжки - картонки (бол). Удивительные дома животных</t>
  </si>
  <si>
    <t xml:space="preserve">Познавательная книжка-картонка «Удивительные дома животных» в стихах Евгения Сосновского расскажут вашему малышу о разных и необычных домах животных и птиц. 
Рассматривайте красочные иллюстрации, читайте стихи, находите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</si>
  <si>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978-5-4366-0786-3</t>
  </si>
  <si>
    <t>УТ000002342</t>
  </si>
  <si>
    <t>Книжка-картонка «Кто что ест» в стихах Евгения Сосновского познакомит вашего малыша с различными животными и тем, что они едят.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</si>
  <si>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Книжка-картонка «Техника» в стихах Евгения Сосновского познакомит вашего малыша с различными видами транспорта.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</si>
  <si>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https://robins.ru/catalog/knizhki-kartonki/knizhki-kartonki-bol-sonnaya-knizhka-dlya-moey-malyshki/#gallery-1</t>
  </si>
  <si>
    <t>https://robins.ru/catalog/knizhki-kartonki/knizhki-kartonki-bol-udivitelnye-doma-zhivotnykh/#gallery-1</t>
  </si>
  <si>
    <t>Познавательная книжка-картонка «Кто летает» в стихах Евгения Сосновского быстро и легко познакомит малыша с необычными летающими обитателями нашей планеты Земля. Ребёнок узнает, что летать умеют не только птицы и насекомые, но и некоторые животные, даже рыбы и кальмары.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</si>
  <si>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https://robins.ru/catalog/razvivayushchie-kartochki/superraskladushki-razvivaem-malysha-ot-0-do-1-goda/#gallery-1</t>
  </si>
  <si>
    <t>Суперраскладушки. Развиваем малыша от 0 до 1 года. Комплект из 3 шт.</t>
  </si>
  <si>
    <t>Суперраскладушки. Развиваем малыша от 1 года до 2 лет. Комплект из 3 шт.</t>
  </si>
  <si>
    <t>https://robins.ru/catalog/razvivayushchie-kartochki/superraskladushki-razvivaem-malysha-ot-1-goda-do-2-let/#gallery-1</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</si>
  <si>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0 до 1 года», созданный специалистами издательства на основе совре менных подходов к развитию ребёнка.
В комплект «Развиваем малыша от 0 до 1 года»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зрения у малышей от рождения до 1 года.
2. Раскладушка-болтушка.
3. Раскладушка с животными и первыми стихами.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картинки и читайте малышу первые стихи столько времени, сколько они вызывают интерес и любопытство у него.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</si>
  <si>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1 года до 2 лет», созданный специалистами издательства на основе современных подходов к развитию ребёнка.
В комплект «Развиваем малыша от 1 года до 2 лет»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эмоционального интеллекта.
2. Раскладушка «Мама, папа и малыш»
3. Раскладушка для изучения цветов.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и называйте картинки малышу столько времени, сколько они вызывают интерес и любопытство у ребёнка.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</si>
  <si>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УТ000002346</t>
  </si>
  <si>
    <t>978-5-4366-0780-1</t>
  </si>
  <si>
    <t>УТ000002347</t>
  </si>
  <si>
    <t>978-5-4366-0781-8</t>
  </si>
  <si>
    <t>26х21х2</t>
  </si>
  <si>
    <t>Книжка - раскладушка</t>
  </si>
  <si>
    <t>https://robins.ru/catalog/uchebnye-posobiya-slovari/albom-dlya-razvitiya-mozga-1/#gallery-1</t>
  </si>
  <si>
    <t xml:space="preserve">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Что найдем внутри:
• чистоговорки, потешки и первые стихи, необходимые для запуска и развития речи;
• простые упражнения для развития координации тела;
• артикуляционная, дыхательная и пальчиковая гимнастика;
• задания для развития кругозора, активного и пассивного словаря, цветовосприятия и восприятия простых форм;
• игры для формирования эмоционального интеллекта;
• первые лабиринты и пальчиковые раскраски для развития мелкой моторики;
• задания для развития мышления, внимания, зрительной и слуховой памяти.
Важно знать родителям:
- Для удобства родителей занятия подробно расписаны и к каждому даны развёрнутые комментарии и советы.
- Основная задача взрослого – занимаясь с ребёнком этого возраста, дать ему возможность безопасно исследовать и узнавать этот мир!
- Книга предназначена для детей от 1 года.
</t>
  </si>
  <si>
    <t>978-5-4366-0836-5</t>
  </si>
  <si>
    <t xml:space="preserve">Иллюстрированное подарочное издание!
«ЗАГАДКИ-РИФМЫ» Евгения Сосновского – это сборник стихов для чтения взрослыми малышам от 6 месяцев и детям более старшего возраста.
В сборник вошли загадки-рифмы, которые будут развивать речь, память, воображение и мышление у малыша и расскажут ему:
• о самых важных и интересных фактах о животных: где они живут, что едят, как выглядят и что умеют;
• о том, как животные «говорят»;
• о мамах и малышах разных животных, чтобы ребёнок запомнил их правильные названия.
Топ-3 главных преимуществ:
3.Красивое оформление – рекомендуется в качестве подарка
2. Иллюстрации от лучших художников
1. Все книги из серии «Загадки-рифмы» о животных теперь в одной книге
Что найдем внутри:
- загадки-рифмы, которые будут развивать речь, память, воображение и мышление у малыша и расскажут ему: о самых важных и интересных фактах о животных: где они живут, что едят, как выглядят и что умеют; о том, как животные «говорят»; о мамах и малышах разных животных, чтобы ребёнок запомнил их правильные названия;
- красивые иллюстрации;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</si>
  <si>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23х23х1,5</t>
  </si>
  <si>
    <t>978-5-4366-0825-9</t>
  </si>
  <si>
    <t>УТ000002353</t>
  </si>
  <si>
    <t>УТ000002354</t>
  </si>
  <si>
    <t>Загадки - рифмы. Подарочное издание</t>
  </si>
  <si>
    <t>АКЦИОННАЯ ЦЕНА
(скидка не работает)</t>
  </si>
  <si>
    <t>Изучаем цвета, слова, цифры с наклейками и заданиями</t>
  </si>
  <si>
    <t>https://robins.ru/catalog/knigi-s-nakleykami/izuchaem-tsveta-slova-tsifry-s-nakleykami/#gallery-1</t>
  </si>
  <si>
    <t>УТ000002360</t>
  </si>
  <si>
    <t>978-5-4366-0795-5</t>
  </si>
  <si>
    <t>27,5х21,5х0,5</t>
  </si>
  <si>
    <t>КСБ</t>
  </si>
  <si>
    <t xml:space="preserve">Это книга с наклейками для самых маленьких станет отличным дополнением к бестселлеру «Изучаем цвета, слова, цифры», которая по праву завоевала сердца многих родителей. Книги можно использовать как по отдельности, так и в комплекте.
Топ-3 главных преимуществ:
3. Можно использовать как дополнение к бестселлеру «Изучаем цвета, слова, цифры», а также самостоятельно
2. Более 200 наклеек высокого качества, различной величины и оттенков
1. Подходит для многократного использования из-за большого количества заданий разного типа
Что найдем внутри:
• более 200 наклеек по цветам;
• крупные и яркие картинки для изучения цветов и их оттенков: 7 основных и 5 дополнительных цветов, а также несколько многоцветных разворотов на закрепление знаний;
• много важных слов на самые разные темы для детей: животные, предметы, одежда, техника, посуда, растения и другие;
• различные задания: «найди и покажи», «чья тень», «соедини картинки», первые лабиринты;
• вопросы по картинкам, которые сделают занятия ещё интереснее и познавательнее, а также вы сможете придумать свои варианты игры.
Важно знать родителям:
- Книга предназначена для детей от 1 года.
</t>
  </si>
  <si>
    <t>600 наклеек. Космос</t>
  </si>
  <si>
    <t>УТ000002359</t>
  </si>
  <si>
    <t>978-5-4366-0800-6</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</si>
  <si>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Солнца и планет, космической станции, Музея космонавтики и более 600 красочных наклеек, которые помогут ребёнку создавать свой собственный мир космоса, познакомят с различными планетами, орбитальной станцией и космическими кораблями, невиданными мирами и звёздными путешественниками. 
Приклеивай наклейки и проводи время с пользой! 
Топ-3 главных преимуществ:
3. Одна из самых любимых детских тем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ярких наклеек, которые помогут ребёнку создавать собственные картины и познакомят ребёнка с различными планетами, орбитальной станцией и космическими кораблями, невиданными мирами и звёздными путешественниками.
Важно знать родителям:
- Книга с наклейками рекомендована для детей от 3 лет.
</t>
  </si>
  <si>
    <t>https://robins.ru/catalog/knigi-s-nakleykami/600-nakleek-kosmos/#gallery-1</t>
  </si>
  <si>
    <t>Самые первые раскраски. Новогодняя раскраска. 2+</t>
  </si>
  <si>
    <t>Самые первые раскраски. Новогодняя раскраска. 3+</t>
  </si>
  <si>
    <t>978-5-4366-0840-2</t>
  </si>
  <si>
    <t>978-5-4366-0841-9</t>
  </si>
  <si>
    <t>Эта новогодняя раскраска для тех, кто впервые взял в руки карандаши или краски. Она специально создана для вашего малыша с учётом возрастных особенностей развития: крупные картинки с широким контуром. Немногочисленные мелкие детали уже закрашены, чтобы не отвлекать внимание ребёнка.
Раскрашивайте поочерёдно с первой до последней картинки, так как они подобраны от простой к сложной.
Раскраска позволит малышу погрузиться в атмосферу радости и веселья новогоднего праздника.
Топ-3 главных преимуществ:
3. Толстые листы, можно раскрашивать чем угодно: красками, карандашами, фломастерами и т.д.
2. Большой объём книги - 64 страницы
1. Толстый контур без мелких деталей
Что найдем внутри:
- крупные картинки с широким контуром;
- немногочисленные мелкие детали уже закрашены, чтобы не отвлекать внимание ребёнка.
Важно знать родителям:
- Занятие с книгой поможет подготовить руку к письму, изучить цвета, а также будет способствовать развитию мелкой моторики, речи, внимания, воображения и творческого мышления.
- Для работы можно использовать: цветные карандаши; пальчиковые краски; фломастеры; мелки и т. д.</t>
  </si>
  <si>
    <t xml:space="preserve">Эта новогодняя раскраска для тех, кто пробовал брать в руки карандаши или краски. Она специально создана для вашего малыша с учётом возрастных особенностей развития: крупные картинки с широким контуром и дополнительными мелкими деталями.
Раскрашивайте поочерёдно с первой до последней картинки, так как они подобраны от простой к сложной.
Раскраска позволит малышу погрузиться в атмосферу радости и веселья новогоднего праздника.
Топ-3 главных преимуществ:
3. Толстые листы, можно раскрашивать чем угодно: красками, карандашами, фломастерами и т.д.
2. Большой объём книги - 64 страницы
1. Толстый контур с детализацией рисунков
Что найдем внутри:
- крупные картинки с широким контуром и дополнительными мелкими деталями;
Важно знать родителям:
- Занятие с книгой поможет подготовить руку к письму, изучить цвета, а также будет способствовать развитию мелкой моторики, речи, внимания, воображения и творческого мышления.
- Для работы можно использовать: цветные карандаши; пальчиковые краски; фломастеры; мелки и т. д.
 </t>
  </si>
  <si>
    <t>https://robins.ru/catalog/tvorchestvo-i-aktiviti/samye-pervye-raskraski-novogodnyaya-raskraska-2/#gallery-1</t>
  </si>
  <si>
    <t>https://robins.ru/catalog/tvorchestvo-i-aktiviti/samye-pervye-raskraski-novogodnyaya-raskraska-3/#gallery-1</t>
  </si>
  <si>
    <t>Волшебные окошки. Знаменитые люди</t>
  </si>
  <si>
    <t>https://robins.ru/catalog/knigi-s-okoshkami/volshebnye-okoshki-znamenitye-lyudi/#gallery-1</t>
  </si>
  <si>
    <t xml:space="preserve">Что было великого в Екатерине Великой? Кто изобрёл кинематограф? Кто придумал Микки Мауса? Почему среди знаменитых людей больше мужчин?
Более 60 волшебных окошек скрывают множество интересных фактов о знаменитых людях и обо всём, что с ними связано.
Топ-3 главных преимуществ:
3. Актуальность и качество неизменно
2. Коллекционная серия
1. Самые важные факты о важных людях
Что найдем внутри:
Яркие и детальные иллюстрации, а также 60 створок с интересными и удивительными фактами о знаменитых людях.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
</t>
  </si>
  <si>
    <t>978-5-4366-0787-0</t>
  </si>
  <si>
    <t>https://robins.ru/catalog/knizhki-kubiki/knizhki-boltushki-dlya-zapuska-rechi/#gallery-1</t>
  </si>
  <si>
    <t xml:space="preserve">«КНИЖКИ-БОЛТУШКИ для запуска речи» – это развивающее игровое пособие, созданное для малышей, которые только учатся говорить. Внутри вы найдёте 4 книжки-кубика с бормоталками и звукоподражалками для детей с 6 месяцев до 3 лет, которые помогут запустить речь ребёнка и познакомят его с разными звуками русского языка.
Топ-3 главных преимуществ:
3. Иллюстрации от лучших художников
2. Высокое качество особо прочным защитным покрытием
1. Подарочное оформление
Что найдем внутри:
- 4 книжки-кубика с бормоталками и звукоподражалками в удобной коробке с магнитной крышкой.
- много красочных картинок и двустиший для запуска речи.
Важно знать родителям:
- Читая стихи ребёнку, выговаривайте их чётко и внятно, с выражением, эмоционально окрашивая произносимый текст. Полезно также хлопать или отбивать ритм пальцами в такт каждому слогу.
- Для детей с 6 месяцев до 3 лет.
</t>
  </si>
  <si>
    <t>18х16,2х4,2</t>
  </si>
  <si>
    <t>978-5-4366-0782-5</t>
  </si>
  <si>
    <t>УТ000002373</t>
  </si>
  <si>
    <t>мини-книжки</t>
  </si>
  <si>
    <t>https://robins.ru/catalog/knizhki-kubiki/mini-knizhki-dlya-malysha/#gallery-1</t>
  </si>
  <si>
    <t>https://robins.ru/catalog/knizhki-kubiki/mini-knizhki-dlya-malyshki/#gallery-1</t>
  </si>
  <si>
    <t xml:space="preserve">Набор книжек-кубиков «Мини-книжки для малыша» предназначен для мальчиков,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малыша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</si>
  <si>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 xml:space="preserve">Набор книжек-кубиков «Мини-книжки для малышки» предназначен для девочек,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малышке познакомиться с окружающим миром и запомнить новые слова.
С помощью этих книжек-кубиков ваша малышка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ей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малышки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важных для малышки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малышка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</si>
  <si>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УТ000002374</t>
  </si>
  <si>
    <t>978-5-4366-0817-4</t>
  </si>
  <si>
    <t>УТ000002375</t>
  </si>
  <si>
    <t>978-5-4366-0816-7</t>
  </si>
  <si>
    <t>https://robins.ru/catalog/knizhki-kubiki/mini-knizhki-mir-vokrug-menya/#gallery-1</t>
  </si>
  <si>
    <t xml:space="preserve">Набор книжек-кубиков «Мир вокруг меня» предназначен для малышей, только начинающих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ребёнок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</si>
  <si>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УТ000002376</t>
  </si>
  <si>
    <t>978-5-4366-0815-0</t>
  </si>
  <si>
    <t>УТ000002372</t>
  </si>
  <si>
    <t>4х24</t>
  </si>
  <si>
    <t>9х10</t>
  </si>
  <si>
    <t>Виммельбух с наклейками для малышей</t>
  </si>
  <si>
    <t>Виммельбух с наклейками</t>
  </si>
  <si>
    <t>https://robins.ru/catalog/knigi-s-nakleykami/vimmelbukh-s-nakleykami/#gallery-1</t>
  </si>
  <si>
    <t>21,5х27,7</t>
  </si>
  <si>
    <t>978-5-4366-0812-9</t>
  </si>
  <si>
    <t>Вы держите в руках не просто книгу, а настоящий виммельбух с наклейками для малышей.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времена года, профессии, в доме и в городе, на море и в цирке и многое другое;
- Более 150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</si>
  <si>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https://robins.ru/catalog/knigi-s-nakleykami/kniga-uvlekatelnykh-zadaniy-dlya-devochek/#gallery-1</t>
  </si>
  <si>
    <t>https://robins.ru/catalog/knigi-s-nakleykami/kniga-uvlekatelnykh-zadaniy-dlya-malchikov/#gallery-1</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</si>
  <si>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вашу девочку и не даст ей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большой магазин одежды и салон красоты, страна сказок и королевство русалок, выставка кошек, сладкая страна кукольный домик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</si>
  <si>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мальчика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путешествие на пиратском корабле, день в аквапарке, отличный футбольный матч, полёт в открытом космосе, знакомство с супергероями и крутыми роботами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</si>
  <si>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978-5-4366-0810-5</t>
  </si>
  <si>
    <t>978-5-4366-0811-2</t>
  </si>
  <si>
    <t>УТ000002382</t>
  </si>
  <si>
    <t>УТ000002380</t>
  </si>
  <si>
    <t>УТ000002381</t>
  </si>
  <si>
    <t>Книга занимательных занятий для девочек с наклейками</t>
  </si>
  <si>
    <t>Книга занимательных занятий для мальчиков с наклейками</t>
  </si>
  <si>
    <t>Мои первые карточки для запуска речи (Мои первые бормоталки. 50 карточек)</t>
  </si>
  <si>
    <t>https://robins.ru/catalog/knizhki-kartonki/knizhki-zadvizhki-kto-gde-zhivyet/#gallery-1</t>
  </si>
  <si>
    <t>Книжки - задвижки. Кто где живёт?</t>
  </si>
  <si>
    <t>Книжки-задвижки</t>
  </si>
  <si>
    <t xml:space="preserve">Раздвижная книжка-картонка «КТО ГДЕ ЖИВЁТ?» познакомит вашего малыша с домашними и дикими животными и покажет, где они живут (на ферме, в лесу, в доме, на улице и т. 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</si>
  <si>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978-5-4366-0826-6</t>
  </si>
  <si>
    <t>УТ000002384</t>
  </si>
  <si>
    <t>15х13х2</t>
  </si>
  <si>
    <t>Книжки - задвижки. Кто там спрятался?</t>
  </si>
  <si>
    <t xml:space="preserve">Раздвижная книжка-картонка «КТО ТАМ СПРЯТАЛСЯ?» познакомит вашего малыша с животными, которые спрятались в среде обитания, а задача ребёнка ‒ попытаться отгадать, кто там скрывается!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</si>
  <si>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978-5-4366-0827-3</t>
  </si>
  <si>
    <t>УТ000002385</t>
  </si>
  <si>
    <t>https://robins.ru/catalog/knizhki-kartonki/knizhki-zadvizhki-kto-tam-spryatalsya/#gallery-1</t>
  </si>
  <si>
    <t>Книжки - задвижки. На что это похоже?</t>
  </si>
  <si>
    <t>https://robins.ru/catalog/knizhki-kartonki/knizhki-zadvizhki-na-chto-eto-pokhozhe/#gallery-1</t>
  </si>
  <si>
    <t xml:space="preserve">Раздвижная книжка-картонка «НА ЧТО ЭТО ПОХОЖЕ?» познакомит вашего малыша с первыми формами и цветами и научит замечать их вокруг себя.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</si>
  <si>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978-5-4366-0828-0</t>
  </si>
  <si>
    <t>УТ000002386</t>
  </si>
  <si>
    <t>https://robins.ru/catalog/knizhki-kartonki/knizhki-zadvizhki-kto-tam-vnutri/#gallery-1</t>
  </si>
  <si>
    <t xml:space="preserve">Раздвижная книжка-картонка «КТО ТАМ ВНУТРИ?» познакомит вашего малыша с животными, которые вылупляются из яиц. Они самые разные и удивительные: черепашка, пингвин, цыплёнок и даже динозавр!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</si>
  <si>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Книжки - задвижки. Кто там внутри?</t>
  </si>
  <si>
    <t>978-5-4366-0829-7</t>
  </si>
  <si>
    <t>УТ000002387</t>
  </si>
  <si>
    <t>Книжки - картонки. Загадки - рифмы. Мамы и малыши. Дикие животные</t>
  </si>
  <si>
    <t>Книжки - картонки. Загадки - рифмы. Мамы и малыши. Домашние животные</t>
  </si>
  <si>
    <t>Книжки - картонки. Загадки - рифмы. Самые-самые животные</t>
  </si>
  <si>
    <t xml:space="preserve">Книжка - картонка «Самые-самые животные» в стихах Евгения Сосновского познакомит вашего ребёнка с самыми необычными животными на нашей планете.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</si>
  <si>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Домашние животные» в стихах Евгения Сосновского познакомит вашего ребёнка с малышами домашних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</si>
  <si>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Дикие животные» в стихах Евгения Сосновского познакомит вашего ребёнка с малышами диких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</si>
  <si>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https://robins.ru/catalog/knizhki-kartonki/knizhki-kartonki-bol-mamy-i-malyshi-dikie-zhivotnye-zagadki-rifmy/#gallery-1</t>
  </si>
  <si>
    <t>https://robins.ru/catalog/knizhki-kartonki/knizhki-kartonki-bol-mamy-i-malyshi-domashnie-zhivotnye-zagadki-rifmy/#gallery-1</t>
  </si>
  <si>
    <t>https://robins.ru/catalog/knizhki-kartonki/knizhki-kartonki-bol-samye-samye-zhivotnye-zagadki-rifmy/#gallery-1</t>
  </si>
  <si>
    <t>17,8х17,8х0,6</t>
  </si>
  <si>
    <t>978-5-4366-0820-4</t>
  </si>
  <si>
    <t>УТ000002388</t>
  </si>
  <si>
    <t>978-5-4366-0821-1</t>
  </si>
  <si>
    <t>УТ000002389</t>
  </si>
  <si>
    <t>978-5-4366-0822-8</t>
  </si>
  <si>
    <t>УТ000002390</t>
  </si>
  <si>
    <t>978-5-4366-0823-5</t>
  </si>
  <si>
    <t>https://robins.ru/catalog/knigi-s-nakleykami/600-nakleek-dzhungli-i-savanna/#gallery-1</t>
  </si>
  <si>
    <t>600 наклеек. Джунгли и саванна</t>
  </si>
  <si>
    <t>978-5-4366-0818-1</t>
  </si>
  <si>
    <t>Книга с наклейками и заданиями</t>
  </si>
  <si>
    <t>https://robins.ru/catalog/knigi-s-nakleykami/200-nakleek-moi-pervye-zhivotnye/#gallery-1</t>
  </si>
  <si>
    <t>978-5-4366-0813-6</t>
  </si>
  <si>
    <t>https://robins.ru/catalog/knigi-s-nakleykami/200-nakleek-tekhnika/#gallery-1</t>
  </si>
  <si>
    <t>978-5-4366-0819-8</t>
  </si>
  <si>
    <t>978-5-4366-0814-3</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</si>
  <si>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жаркой саванны и непроходимых джунглей с водопадами, реками, озёрами, поселениями диких племён и древними затерянными храмами.
Более 600 красочных наклеек помогут ребёнку создать собственные картины и познакомят с жизнью диких животных, птиц и насекомых в джунглях и саванне.
Приклеивай наклейки и проводи время с пользой!
Топ-3 главных преимуществ: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красочных наклеек помогут ребёнку создать собственные картины и познакомят с жизнью диких животных, птиц и насекомых в джунглях и саванне
Важно знать родителям:
Книга с наклейками рекомендована для детей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</si>
  <si>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техники;
- ребёнок изучит различные её виды, сможет побыть строителем, космонавтом, пилотом, проиграть ситуации в порту, в аэропорту, в городе, на ферме, на стройке, в космосе.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</si>
  <si>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животных
-  ребёнок изучит различные их виды: домашние и дикие, морские и лесные, ночные и живущие в коралловых рифах, на ферме, в Африке или в Австралии, в джунглях или там, где холодно.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</si>
  <si>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Книжка с наклейками и заданиями «Такие разные животные» познакомит малыша с многообразием животного мира. Уникальность этого пособия в том, что на разворотах ребёнок увидит одно и то же животное (например, корову или лошадь), нарисованное разными художниками, и как разнообразно оно может выглядеть на картинках. Разглядывание такого большого количества образов одного животного очень важно для развития воображения, фантазии, творческого мышления и креативности.
Приклеивай наклейки, выполняй задания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12 тематических фонов и более 200 наклеек на тему животных.
Важно знать родителям:
Разглядывание большого количества образов одного животного очень важно для развития воображения, фантазии, творческого мышления и креативности.
Рекомендовано от 3 лет.
</t>
  </si>
  <si>
    <t>Наклейки с заданиями. Такие разные животные</t>
  </si>
  <si>
    <t>Наклейки с заданиями. Техника</t>
  </si>
  <si>
    <t>Наклейки с заданиями. Мои первые животные</t>
  </si>
  <si>
    <t>https://robins.ru/catalog/knigi-s-nakleykami/nakleyki-s-zadaniyami-takie-raznye-zhivotnye/#gallery-1</t>
  </si>
  <si>
    <t>УТ000002393</t>
  </si>
  <si>
    <t>УТ000002394</t>
  </si>
  <si>
    <t>УТ000002395</t>
  </si>
  <si>
    <t>УТ000002392</t>
  </si>
  <si>
    <t>УТ000002396</t>
  </si>
  <si>
    <t>Страниц</t>
  </si>
  <si>
    <t>Стандарт</t>
  </si>
  <si>
    <t>Интерактивная тетрадь. Сложение и вычитание с наклейками</t>
  </si>
  <si>
    <t>Интерактивная тетрадь. Умножение и деление с наклейками</t>
  </si>
  <si>
    <t>978-5-4366-0831-0</t>
  </si>
  <si>
    <t>978-5-4366-0832-7</t>
  </si>
  <si>
    <t>УТ000002401</t>
  </si>
  <si>
    <t>УТ000002402</t>
  </si>
  <si>
    <t>Интерактивная тетрадь в игровой форме поможет вашему ребёнку узнать, что такое сложение и вычитание, зачем нужен числовой ряд, что такое числовые семьи, состав числа, разряды, как складывать и вычитать в столбик.
На каждой странице ваш ребёнок будет решать головоломки, проходить лабиринты, приклеивать наклейки или выполнять множество других интересных заданий на сложение и вычитание. А проверочные упражнения закрепят полученные знания.
Что найдем внутри:
Каждый разворот - это настоящее приключение в мире сложения и вычитания. Выполняй задания, раскрашивай, узнавай, разглядывай и клей наклейки!
Важно знать родителям:
Книга с наклейками рекомендована для детей от 6 лет.</t>
  </si>
  <si>
    <t>Интерактивная тетрадь в игровой форме поможет вашему ребёнку узнать, что такое умножение и деление, как умножать, используя матрицу или числовой ряд, и как с помощью числового ряда делить, какая связь между делением и обыкновенными дробями, и ещё поможет изучить таблицу умножения.
На каждой странице ваш ребёнок будет решать головоломки, проходить лабиринты, приклеивать наклейки или выполнять множество других интересных заданий на умножение и деление. А проверочные упражнения закрепят полученные знания.
Что найдем внутри:
Каждый разворот - это настоящее приключение в мире умножения и деления. Выполняй задания, раскрашивай, узнавай, разглядывай и клей наклейки!
Важно знать родителям:
Книга с наклейками рекомендована для детей от 6 лет.</t>
  </si>
  <si>
    <t>https://robins.ru/catalog/uchebnye-posobiya-slovari/interaktivnaya-tetrad-slozhenie-i-vychitanie-s-nakleykami/#gallery-1</t>
  </si>
  <si>
    <t>https://robins.ru/catalog/uchebnye-posobiya-slovari/interaktivnaya-tetrad-umnozhenie-i-delenie-s-nakleykami/#gallery-1</t>
  </si>
  <si>
    <t>https://robins.ru/catalog/razvivayushchie-kartochki/100-igr-dlya-trenirovki-mozga-ot-9-do-99/#gallery-1</t>
  </si>
  <si>
    <t>Асборн - карточки. 100 игр для тренировки мозга</t>
  </si>
  <si>
    <t>В набор входят 50 двусторонних многоразовых карточек с увлекательными задачками и играми на развитие абстрактного, логического, пространственного, комбинаторного и творческого мышления, внимания и памяти, которые подойдут детям от 9 лет и взрослым.
Решение математических и творческих задач, судоку, ребусов и головоломок разного уровня сложности стимулирует работу головного мозга, повышает IQ, является профилактикой болезни Альцгеймера.
Занимаясь по карточкам, вы будете развивать:
• математическое мышление и креативность;
• интерес к математике;
• смекалку и сообразительность;
• внимание и память;
• работоспособность мозга.
Что найдем внутри:
- 50 двусторонних многоразовых карточек;
- Фломастер на водной основе.
Важно знать родителям:
- Набор карточек предназначен детям от 9 лет и взрослым до 99 лет.
- Рекомендован для игр в компании и всей семьёй дома и в поездках.
- Для занятий с набором подходит любой фломастер на водной основе, который легко удаляется со специальной поверхности карточек.</t>
  </si>
  <si>
    <t>978-5-4366-0801-3</t>
  </si>
  <si>
    <t>https://robins.ru/catalog/razvivayushchie-kartochki/voprosy-i-otvety-o-kosmose-/#gallery-1</t>
  </si>
  <si>
    <t>Асборн - карточки. Вопросы и ответы о космосе</t>
  </si>
  <si>
    <t xml:space="preserve">Как рождается звезда? Как часто на Землю падают метеориты? Почему Марс красный? Почему у кометы есть хвост? Всегда ли Полярная звезда из созвездия Малая Медведица указывает на север? Почему на МКС невозможно воспользоваться шариковой ручкой для письма? Почему в 2006 году Плутон исключили из списка планет Солнечной системы?
В набор входят 50 двусторонних карточек с вопросами и ответами на самые часто задаваемые и необычные вопросы о космосе.
Играя с карточками, ребёнок узнает интересные факты о планетах, звёздах, метеоритах, кометах, а также будет развивать память, внимание, логику, мышление и другие важные навыки.
Что найдем внутри:
50 двусторонних карточек с вопросами и ответами на самые часто задаваемые и необычные вопросы о космосе.
Важно знать родителям:
- Набор предназначен для детей от 3 лет и старше.
- Рекомендован для игр в компании и всей семьёй дома и в поездках.
</t>
  </si>
  <si>
    <t>978-5-4366-0834-1</t>
  </si>
  <si>
    <t>Асборн - карточки. Запускаем речь с нейропсихологом 2+. 80 карточек</t>
  </si>
  <si>
    <t>Набор предназначен для запуска и развития устной речи у ребёнка. Он состоит из 80 двусторонних многоразовых карточек и буклета с подробной инструкцией.
В наборе собраны изображения разных предметов, людей, животных и пр., а также пиктограммы, иллюстрирующие действия человека.
Мозг ребёнка нейропластичен, поэтому дети легко обучаемы, но для них характерны быстрая утомляемость и потеря интереса к занятиям, а использование пиктограмм помогает решить эти проблемы.
Карточки многофункциональны, они развивают не только речь ребёнка, но и другие высшие психические функции: внимание, память, воображение, мышление, восприятие, что способствует всестороннему развитию малыша и помогает на время переключить внимание ребёнка с одного вида деятельности на другой, сохранив его интерес к занятиям.
Занятия с карточками научат вашего малыша сочетать слова друг с другом, составлять предложения, а в дальнейшем – придумывать развёрнутые рассказы.
Топ-3 главных преимуществ:
3. 80 двухсторонних карточек удобного формата в стандартной коробке Робинс
2. Набор от автора бестселлеров логопеда-нейропсихолога Натальи Талызиной
1. Оригинальная пошаговая методика с использованием пиктограмм для самых маленьких
Что найдем внутри:
80 двусторонних многоразовых карточек и буклет с подробной инструкцией.
Важно знать родителям:
- набор предназначен для детей от 2 лет;
- для выполнения заданий используйте любой фломастер на водной основе, который легко удаляется со специальной поверхности карточек.</t>
  </si>
  <si>
    <t>978-5-4366-0833-4</t>
  </si>
  <si>
    <t>10х15,5х3</t>
  </si>
  <si>
    <t>https://robins.ru/catalog/razvivayushchie-kartochki/asborn-kartochki-zapuskaem-rech-s-neyropsikhologom-2-80-kartochek/#gallery-1</t>
  </si>
  <si>
    <t>Мама, услышь меня. Советы от психолога. Здерева Н.</t>
  </si>
  <si>
    <t>Эта книга про любовь между строк. Эта книга про вас.
﻿
От ребенка часто можно услышать: вы что родили меня, чтобы ругать? Попадая в сложные ситуации, мамы теряются, совершают ошибки, усложняют ситуацию, и, в конечном итоге, портят свои отношения с детьми.
Как подобрать вовремя нужные слова? Как договориться с ребёнком без криков и нервотрепки? Как создать доверительные отношения?
﻿
Практикующий педагог-психолог, травматерапевт, сертифицированный коуч в сфере семейных отношений. Автор книг и пособий для развития мышления, памяти и внимания у детей. Ведущая лектория для родителей от издательства «Робинс».
Книга рекомендована родителям детей от 4 до 12 лет.
В книге вы найдете:
ответы на самые часто задаваемые вопросы;
описание типичных ситуаций, их разбор и ключики к их решению;
невыдуманные истории реальных мам и рассказы о том, как они преодолели трудности в общении со своими детьми;
задания-тренажёры, проработать которые вы можете без помощи психолога.
Спокойная мама + счастливый ребёнок = гармония в семье
Содержание:
1. Вступление
2. Давайте знакомиться
3. Начнем с самого важного
4. Контакт с ребенком
5. Как говорить, чтобы услышали
6. Самооценка
7. Эгоизм
8. Конфликты
9. Как наказывать
10. Критика
11. Похвала
12. Лень
13. Уборка
14. Обман
15. 20 важных вопросов родителей
16. Родителям</t>
  </si>
  <si>
    <t>УТ000002404</t>
  </si>
  <si>
    <t>978-5-4366-0854-9</t>
  </si>
  <si>
    <t>20х24х1,5</t>
  </si>
  <si>
    <t>https://robins.ru/catalog/khudozhestvennaya-literatura/mama-uslysh-menya-sovety-ot-psikhologa-zdereva-n/#gallery-1</t>
  </si>
  <si>
    <t>УТ000002405</t>
  </si>
  <si>
    <t>УТ000002406</t>
  </si>
  <si>
    <t>УТ000002407</t>
  </si>
  <si>
    <t>Альбом для развития мозга 1+</t>
  </si>
  <si>
    <t>978-5-4366-0842-6</t>
  </si>
  <si>
    <t>УТ000002412</t>
  </si>
  <si>
    <t>Асборн - карточки. 100 занимательных игр для путешествий. New</t>
  </si>
  <si>
    <t>Книжки - картонки. Учусь говорить</t>
  </si>
  <si>
    <t>978-5-4366-0855-6</t>
  </si>
  <si>
    <t>УТ000002415</t>
  </si>
  <si>
    <t>Книжки - картонки (бол). Читаем малышам</t>
  </si>
  <si>
    <t>https://robins.ru/catalog/knizhki-kartonki/knizhki-kartonki-bol-chitaem-malysham/#gallery-1</t>
  </si>
  <si>
    <t>Книжка-картонка в стихах Евгения Сосновского познакомит вашего ребёнка с забавными историями про животных, которые можно читать утром, днём и перед сном.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Стихи-истории про животных, которые малыш будет с удовольствием слушать утром, днем и перед сном.
Красочные крупные картинки.
Важно знать родителям:
Книгу можно начинать читать с раннего возраста (от 1 года). Так маленький кроха почувствует внимание, любовь и заботу своих родителей.</t>
  </si>
  <si>
    <t>УТ000001995</t>
  </si>
  <si>
    <t>978-5-4366-0605-7</t>
  </si>
  <si>
    <t>https://robins.ru/catalog/knigi-s-okoshkami/volshebnye-okoshki-otkuda-berutsya-deti/#gallery-1</t>
  </si>
  <si>
    <t>Волшебные окошки. Откуда берутся дети?</t>
  </si>
  <si>
    <t>Как «делают» детей? Могут ли мужчины забеременеть? Что происходит, когда ребёнок готов родиться?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Что найдем внутри:
Яркие и детальные иллюстрации, а также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На последнем развороте вас ждут вопросы для проверки знаний.
Важно знать родителям: 
-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</si>
  <si>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УТ000002421</t>
  </si>
  <si>
    <t>978-5-4366-0849-5</t>
  </si>
  <si>
    <t>https://robins.ru/catalog/knigi-s-okoshkami/knizhki-panoramki-belosnezhka/#gallery-1</t>
  </si>
  <si>
    <t>3D Книжки-панорамки. Белоснежка</t>
  </si>
  <si>
    <t>3D книжки-панорамки</t>
  </si>
  <si>
    <t>Трогательная история о Белоснежке, которая пряталась от злой мачехи у семи гномов, в адаптации для самых маленьких. Читая сказку, малыш узнает, что добро всегда побеждает, а за плохие поступки всегда приходится расплачиваться.
Что найдем внутри:
Яркие красочные иллюстрации, 3D-панорамки
Важно знать родителям:
- книга предназначена для детей от 2 лет;
- Формат книжки-панорамки позволит погрузиться вам с ребёнком в прекрасный сказочный мир.</t>
  </si>
  <si>
    <t>978-5-4366-0844-0</t>
  </si>
  <si>
    <t>УТ000002417</t>
  </si>
  <si>
    <t>19,6х19,6</t>
  </si>
  <si>
    <t>Мои первые многоразовые наклейки 3+</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</si>
  <si>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3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3 лет.
</t>
  </si>
  <si>
    <t>978-5-4366-0660-6</t>
  </si>
  <si>
    <t>https://robins.ru/catalog/knigi-s-nakleykami/moi-pervye-mnogorazovye-nakleyki-3/#gallery-1</t>
  </si>
  <si>
    <t>Книжки - задвижки. Какой это цвет?</t>
  </si>
  <si>
    <t xml:space="preserve">Раздвижная книжка-картонка «КАКОЙ ЭТО ЦВЕТ?» познакомит вашего малыша с первыми цветами, в ней собраны картинки на самые разные темы: фрукты и овощи, животные, транспорт, одежда и тд.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</si>
  <si>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978-5-4366-0856-3</t>
  </si>
  <si>
    <t>УТ000002422</t>
  </si>
  <si>
    <t>https://robins.ru/catalog/knizhki-kartonki/knizhki-zadvizhki-kakoy-eto-tsvet/#gallery-1</t>
  </si>
  <si>
    <t>21,7х14,5х3,5</t>
  </si>
  <si>
    <t>21,7х14,5х3,2</t>
  </si>
  <si>
    <t>21,7х14,5х3</t>
  </si>
  <si>
    <t>Зильбер. Первый дневник сновидений NEW</t>
  </si>
  <si>
    <t>Зильбер. Второй дневник сновидений NEW</t>
  </si>
  <si>
    <t>Зильбер. Третий дневник сновидений NEW</t>
  </si>
  <si>
    <t>УТ000002425</t>
  </si>
  <si>
    <t>УТ000002426</t>
  </si>
  <si>
    <t>УТ000002427</t>
  </si>
  <si>
    <t>978-5-4366-0886-0</t>
  </si>
  <si>
    <t>978-5-4366-0887-7</t>
  </si>
  <si>
    <t>978-5-4366-0888-4</t>
  </si>
  <si>
    <t>https://robins.ru/catalog/khudozhestvennaya-literatura/zilber-vtoroy-dnevnik-snovideniy-new/#gallery-1</t>
  </si>
  <si>
    <t>https://robins.ru/catalog/khudozhestvennaya-literatura/zilber-pervyy-dnevnik-snovideniy-new/#gallery-1</t>
  </si>
  <si>
    <t>https://robins.ru/catalog/khudozhestvennaya-literatura/zilber-tretiy-dnevnik-snovideniy-new/#gallery-1</t>
  </si>
  <si>
    <t>УТ000002105</t>
  </si>
  <si>
    <t>Мими - книжки для малыша</t>
  </si>
  <si>
    <t>Мими - книжки для малышки</t>
  </si>
  <si>
    <t>Мими - книжки. Мир вокруг меня</t>
  </si>
  <si>
    <t>Полезная книга для малышей</t>
  </si>
  <si>
    <t>978-5-4366-0862-4</t>
  </si>
  <si>
    <t>УТ000002428</t>
  </si>
  <si>
    <t>«Полезная книга для малышей» Евгения Сосновского – это сборник стихов для чтения взрослыми малышам от 1 года.
В сборник вошли стихи, которые будут развивать речь, память, воображение и мышление у малыша и познакомят его с темами: правила личной гигиены, здоровый образ жизни, эмоции и чувства, первый счёт, цвета, формы, времена года, погодные явления, профессии, динозавры.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А когда ваш малыш подрастёт, он с удовольствием будет возвращаться к книге снова и снова, тянуться к полюбившимся стихам и картинкам.
- Книга станет прекрасным подарком каждому малышу от 1 года и детям более старшего возраста.</t>
  </si>
  <si>
    <t>Тренажер - перевертыш. Английский язык</t>
  </si>
  <si>
    <t>Тренажер - перевертыш. Мои первые английские слова</t>
  </si>
  <si>
    <t>Тренажер - перевертыш. Первое чтение</t>
  </si>
  <si>
    <t>Тренажер - перевертыш</t>
  </si>
  <si>
    <t>978-5-4366-0850-1</t>
  </si>
  <si>
    <t>УТ000002430</t>
  </si>
  <si>
    <t>978-5-4366-0852-5</t>
  </si>
  <si>
    <t>УТ000002436</t>
  </si>
  <si>
    <t>978-5-4366-0853-2</t>
  </si>
  <si>
    <t>УТ000002437</t>
  </si>
  <si>
    <t>978-5-4366-0851-8</t>
  </si>
  <si>
    <t>Автопутаница. Собираем картинки, слоги и слова</t>
  </si>
  <si>
    <t>https://robins.ru/catalog/razvivayushchie-kartochki/avtoputanitsa/#gallery-1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</si>
  <si>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машин и их названия, состоящие из трёх частей (букв, слогов или слов). Если картинка собрана правильно, на обратной стороне получится правильное название автомобиля и три картинки, ассоциативно с ним связанные. Если неверно – несуществующее транспортное средство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речи,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«Технопутаница», «Морепутаница» и «Зооптицепутаница»).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</si>
  <si>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УТ000002174</t>
  </si>
  <si>
    <t>978-5-4366-0721-4</t>
  </si>
  <si>
    <t>МИМИкнижки. Загадки-рифмы</t>
  </si>
  <si>
    <t>МИМИкнижки. Первый подарок малышу. Подарочный набор</t>
  </si>
  <si>
    <t>МИМИкнижки. Перед сном</t>
  </si>
  <si>
    <t>МИМИкнижки. Погремушки</t>
  </si>
  <si>
    <t>МИМИкнижки. Я начинаю говорить</t>
  </si>
  <si>
    <t>МИМИкнижки</t>
  </si>
  <si>
    <t>УТ000002431</t>
  </si>
  <si>
    <t>978-5-4366-0860-0</t>
  </si>
  <si>
    <t>УТ000002432</t>
  </si>
  <si>
    <t>978-5-4366-0861-7</t>
  </si>
  <si>
    <t>УТ000002433</t>
  </si>
  <si>
    <t>978-5-4366-0859-4</t>
  </si>
  <si>
    <t>УТ000002434</t>
  </si>
  <si>
    <t>978-5-4366-0858-7</t>
  </si>
  <si>
    <t>УТ000002435</t>
  </si>
  <si>
    <t>978-5-4366-0857-0</t>
  </si>
  <si>
    <t>Без серии</t>
  </si>
  <si>
    <t>20х24х1</t>
  </si>
  <si>
    <t>У ваших детей есть чудесная возможность научиться делать правильный выбор. Сказки будут помогать им правильно размышлять: ставить в сложные, но реальные ситуации, в которых нужно думать, отвечая на вопрос: «А как бы ты поступил?» Сказочный герой, находящийся в трудной ситуации, получает опыт, а ваш ребёнок понимает, как эти знания применять в реальной жизни.
Книга состоит из сказок-тренажёров, в которых ребёнок будет сам находить правильный выход из ситуации, безопасно и эффективно готовиться к жизни, полной сложных выборов и решений.
Конечно, намного проще дать ребёнку готовый ответ, но научить ребёнка мыслить и принимать решение обдуманно – сложная задача, с которой родители теперь могут справиться сами.
Автор книги — детский и взрослый практикующий психолог, сертифицированный гештальт-терапевт. Опыт работы более 13 лет с детьми от 3,5 лет, автор блога, постоянный гость «Лектория для родителей».
Содержание:
1. От автора
2. Про храбрую кошку, которая на самом деле была Мышкой
3. Про сороку Лизу, которая не умела хранить секреты
4. Про умного попугайчика Гошу, который потерялся
5. Про доброго малыша-енота Макса и настоящую дружбу
6. Про храброго воробушка Чика, который всё время попадал в неприятности
7. Про зайчонка-хвастунишку Кнопу
8. Про малыша-пчёлку Жужика и цветочное поле
9. Про медвежонка Мишу и плохие слова
10. Про овечку Бяшу и потерянного слонёнка
11. Про страусёнка Бублика и маленького комарика, который учил храбрости
12. Про умную уточку Кряку и мешочек зёрнышек
13. Про то, как у белочки Лёли родился младший братик
14. Про кенгурёнка Прошу и самого медленного бегуна в мире
15. О том, как лисичка Ася подружилась с монстриком по имени Кузя
16. Про щеночка Тошу, который идёт в детский сад
17. Про мышонка Пика, который научился управлять внутренним морем
18. Про кукушонка Яшу и родителей, которые умеют любить
19. Про тигрёнка Тима, который обиделся на родителей
20. Про умного совёнка Филю и самого быстрого щенка
21. Про добрую птичку Злату и разных родителей</t>
  </si>
  <si>
    <t xml:space="preserve">Комплект «ПЕРВЫЙ ПОДАРОК МАЛЫШУ» состоит из 4 наборов МИМИкнижек для малышей от 6 месяцев:
• «ПОГРЕМУШКИ»;
• «ПЕРЕД СНОМ»;
• «ЗАГАДКИ-РИФМЫ»;
• «Я НАЧИНАЮ ГОВОРИТЬ».
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Каждый набор состоит из 4 книжек-кубиков, а это 16 мини-книжек на самые главные и важные темы для малыша, которые только начинают познавать мир и учатся говорить. «ПОГРЕМУШКИ» – книжки со стихами и картинками: животные, овощи и фрукты, в доме и на улице. «ПЕРЕД СНОМ» – книжки с потешками, колыбельными и стихами, которые можно читать перед сном. «ЗАГАДКИ-РИФМЫ» – книжки с загадками-рифмами о домашних, диких и морских животных, о транспорте. «Я НАЧИНАЮ ГОВОРИТЬ» – книжки,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и формы;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
</t>
  </si>
  <si>
    <t>13,5х9,2х7</t>
  </si>
  <si>
    <t>24,5х20,5х1,7</t>
  </si>
  <si>
    <t>28х19,5х7</t>
  </si>
  <si>
    <t>На пружине</t>
  </si>
  <si>
    <t xml:space="preserve">Игровой тренажёр-перевёртыш «АНГЛИЙСКИЙ язык. Тренажёр для отработки навыков чтения» предназначен для повышения техники и улучшения качества чтения у детей, которые уже начали читать первые предложения на английском языке.
Тренажёр-перевёртыш состоит из 2 основных частей: предложений для чтения и анаграмм –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и выучит новые слова для описания животных.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пополнению словарного запаса;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</si>
  <si>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 xml:space="preserve">Игровой тренажёр-перевёртыш «ПЕРВОЕ ЧТЕНИЕ. Тренажёр для отработки навыков чтения» предназначен для повышения техники и улучшения качества чтения у детей, которые уже знают буквы и научились читать по слогам или уже начали читать первые предложения.
Тренажёр-перевёртыш состоит из 2 основных частей: предложений для первого чтения и анаграмм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поиск картинок по ключевому признаку и счёт.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формированию осознанного чтения (понимания смысла прочитанного);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</si>
  <si>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«ЗАГАДКИ-РИФМЫ» – набор состоит из 4 книжек с загадками-рифмами о домашних, диких и морских животных, о транспорте.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</si>
  <si>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«ПЕРЕД СНОМ» – набор состоит из 4 книжек с потешками, колыбельными и стихами, которые можно читать перед сном.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</si>
  <si>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«ПОГРЕМУШКИ» – набор состоит из 4 книжек со стихами и картинками: животные, овощи и фрукты, в доме и на улице.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</si>
  <si>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«Я НАЧИНАЮ ГОВОРИТЬ» –набор состоит из 4 книжек,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овощи и фрукты;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</si>
  <si>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https://robins.ru/catalog/knizhki-kubiki/mimiknizhki-zagadki-rifmy/#gallery-1</t>
  </si>
  <si>
    <t>https://robins.ru/catalog/knizhki-kubiki/mimiknizhki-pogremushki/#gallery-1</t>
  </si>
  <si>
    <t>https://robins.ru/catalog/knizhki-kubiki/mimiknizhki-pered-snom/#gallery-1</t>
  </si>
  <si>
    <t>https://robins.ru/catalog/knizhki-kubiki/mimiknizhki-ya-nachinayu-govorit/#gallery-1</t>
  </si>
  <si>
    <t>https://robins.ru/catalog/knizhki-kubiki/mimiknizhki-pervyy-podarok-malyshu-podarochnyy-nabor/#gallery-1</t>
  </si>
  <si>
    <t>https://robins.ru/catalog/uchebnye-posobiya-slovari/trenazher-perevertysh-angliyskiy-yazyk/#gallery-1</t>
  </si>
  <si>
    <t xml:space="preserve">Игровой тренажёр-перевёртыш «МОИ ПЕРВЫЕ АНГЛИЙСКИЕ СЛОВА.Формируем активный словарный запас» предназначен для детей, которые уже знают английский алфавит и знакомятся со словами.
Благодаря форме тренажёра-перевёртыша занятия будут непринуждёнными и эффективными, а ребёнок будет всецело увлечён процессом. В весёлой игровой форме он быстро освоит и отработает навыки чтения первых английских слов.
ТРЕНАЖЁР СПОСОБСТВУЕТ:
• пополнению активного словарного запаса;
• повышению интереса к чтению;
• повышению грамотности;
• а также развитию внимания, мышления и памяти.
В серию «Тренажёр-перевёртыш» входят:
- ПЕРВОЕ ЧТЕНИЕ
- МОИ ПЕРВЫЕ АНГЛИЙСКИЕ СЛОВА
- АНГЛИЙСКИЙ ЯЗЫК
</t>
  </si>
  <si>
    <t>https://robins.ru/catalog/uchebnye-posobiya-slovari/trenazher-perevertysh-pervoe-chtenie/#gallery-1</t>
  </si>
  <si>
    <t>https://robins.ru/catalog/uchebnye-posobiya-slovari/trenazher-perevertysh-moi-pervye-angliyskie-slova/#gallery-1</t>
  </si>
  <si>
    <t>«Первая книга малыша» ‒ набор книжек-кубиков для детей в возрасте от 6 месяцев. Внутри вы найдёте 6 мини-книжек с картинками и подписями к ним на самые важные первые темы, которые помогут малышу познакомиться с окружающим миром и запомнить новые слова, а также со звукоподражалками и болтушками.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мини-книжки вместе с ребёнком, показывайте ему картинки и произносите обозначающие их слова вслух. Стройте из книжек-кубиков пирамидки, изучайте первые эмоции по картинкам, находящимся на их обратных сторонках.
Книжки-кубики изготовлены из плотного картона со скруглёнными уголками, что делает их удобными и безопасными для малыша, а благодаря защитному покрытию набор прослужит очень долго!
Книжки-кубики разработаны для детей, которые только начинают произносить первые слова и учатся говорить. Вы можете помочь своему ребёнку описывать предметы и животных, определять и называть свои эмоции.
Каждая из мини-книжек содержит изображения на одну из тем, важных для малыша в возрасте от 6 месяцев до 3 лет: животные, фрукты, овощи, мир вокруг, цвета и др. В одной из них собраны первые звукоподражалки и болтушки, которые помогут запустить речь малыша и проработать звукопроизношение и фонематический слух. Рассматривайте книжки-кубики вместе с ребёнком: показывайте картинки и произносите обозначающие их слова вслух.
Также вы можете предложить ему сыграть в следующие игры:
1. Разложить книжки-кубики по ячейкам, построить из них пирамидку, сложить «паровозик» или «гусеницу».
2. Изучить и повторять эмоции по картинкам, находящимся на задних сторонках мини-книжек.</t>
  </si>
  <si>
    <t>16х23,5х3,5</t>
  </si>
  <si>
    <t>978-5-4366-0863-1</t>
  </si>
  <si>
    <t>УТ000002438</t>
  </si>
  <si>
    <t>https://robins.ru/catalog/knizhki-kartonki/pervaya-kniga-malysha-6-knizhek-kubikov/#gallery-1</t>
  </si>
  <si>
    <t>Книжки - задвижки. Транспорт</t>
  </si>
  <si>
    <t>Книжки - задвижки. Что внутри подарка?</t>
  </si>
  <si>
    <t>https://robins.ru/catalog/knizhki-kartonki/knizhki-zadvizhki-transport/#gallery-1</t>
  </si>
  <si>
    <t xml:space="preserve">Раздвижная книжка-картонка «ТРАНСПОРТ» познакомит вашего малыша с разными видами транспорта. Ребёнок узнает, как называют людей, которые управляют автомобилем, пожарной и полицейской машинами, самолётом и кораблём. Ваш малыш получит первые знания о профессиях людей.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</si>
  <si>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978-5-4366-0868-6</t>
  </si>
  <si>
    <t>Книжка-картонка в стихах Евгения Сосновского познакомит вашего ребёнка с домашними животными, расскажет, как и какими голосами они «разговаривают».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Красочные крупные картинки.
Важно знать родителям:
- Рекомендована для детей от 1 года.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</si>
  <si>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в стихах Евгения Сосновского познакомит вашего ребёнка с различными видами транспорта, а также звуками, которые издаёт трактор и другая техника.
В чем особенности книги:
-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техники, а также поможет пополнить словарный запас малыша.</t>
  </si>
  <si>
    <t xml:space="preserve">Раздвижная книжка-картонка «ЧТО ВНУТРИ ПОДАРКА?» познакомит вашего малыша с разными животными и тем, что они любят. Внимание и воображение помогут ребёнку догадаться, какой подарок спрятан внутри красивой упаковки.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</si>
  <si>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https://robins.ru/catalog/knizhki-kartonki/knizhki-zadvizhki-chto-vnutri-podarka/#gallery-1</t>
  </si>
  <si>
    <t>978-5-4366-0867-9</t>
  </si>
  <si>
    <t>Самые первые раскраски. Для девочек. 2+</t>
  </si>
  <si>
    <t>Самые первые раскраски. Для мальчиков. 2+</t>
  </si>
  <si>
    <t>Самые первые раскраски. Животные.  2+</t>
  </si>
  <si>
    <t>https://robins.ru/catalog/tvorchestvo-i-aktiviti/samye-pervye-raskraski-dlya-devochek-2/#gallery-1</t>
  </si>
  <si>
    <t>https://robins.ru/catalog/tvorchestvo-i-aktiviti/samye-pervye-raskraski-dlya-malchikov-2/#gallery-1</t>
  </si>
  <si>
    <t>https://robins.ru/catalog/tvorchestvo-i-aktiviti/samye-pervye-raskraski-zhivotnye-2/#gallery-1</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</si>
  <si>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</si>
  <si>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животными и с теми, с которыми он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</si>
  <si>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вашей малышки с учётом возрастных особенностей развития. В ней она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малышке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</si>
  <si>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978-5-4366-0865-5</t>
  </si>
  <si>
    <t>978-5-4366-0866-2</t>
  </si>
  <si>
    <t>978-5-4366-0864-8</t>
  </si>
  <si>
    <t>https://robins.ru/catalog/knizhki-kartonki/knizhki-kartonki-bol-emotsii-i-chuvstva/#gallery-1</t>
  </si>
  <si>
    <t>Книжки - картонки (бол). Эмоции и чувства</t>
  </si>
  <si>
    <t>Книжка-картонка «ЭМОЦИИ И ЧУВСТВА» в стихах Евгения Сосновского познакомит малыша с разными эмоциями и чувствами: любовь, удивление, радость, грусть и другие.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</si>
  <si>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978-5-4366-0876-1</t>
  </si>
  <si>
    <t>https://robins.ru/catalog/knizhki-kartonki/knizhki-kartonki-bol-kto-kak-spit/#gallery-1</t>
  </si>
  <si>
    <t>Книжки - картонки. Загадки - рифмы. Кто как спит</t>
  </si>
  <si>
    <t xml:space="preserve">Книжка-картонка «КТО КАК СПИТ. Загадки-рифмы» в стихах Евгения Сосновского познакомит малыша с разными животными и тем, как они спят.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</si>
  <si>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978-5-4366-0875-4</t>
  </si>
  <si>
    <t>УТ000002443</t>
  </si>
  <si>
    <t>УТ000002444</t>
  </si>
  <si>
    <t>УТ000002440</t>
  </si>
  <si>
    <t>УТ000002441</t>
  </si>
  <si>
    <t>УТ000002445</t>
  </si>
  <si>
    <t>УТ000002446</t>
  </si>
  <si>
    <t>УТ000002447</t>
  </si>
  <si>
    <t>https://robins.ru/catalog/knigi-s-okoshkami/otkroy-tayny-azbuka-v-okoshkakh/?sphrase_id=1750#gallery-1</t>
  </si>
  <si>
    <t>Открой тайны. Азбука в окошках</t>
  </si>
  <si>
    <t>«Азбука в окошках» -  это книга для первого знакомства с буквами.
Вместе с героями книги, семьей кроликов, которые живут в волшебном лесу и путешествуют, открывая для себя много нового и интересного, ребята будут искать буквы, узнают, как они выглядят и какой звук обозначают.
На 8 красочных тематических разворотах (дом, деревня, парк развлечений, город, пляж и другие), посвященных изучению букв и простых слогов, можно долго и с увлечением разглядывать забавные картинки и читать подписи к ним.
84 створки скрывают под собой картинки с буквами или образы-ассоциации.
С помощью бесплатного мобильного приложения дети смогут закрепить полученные знания в виртуальных прописях.
Занимаясь по книге, Ваш ребенок сможет развить речь, память, внимание и воображение, мелкую моторику, а также расширить словарный запас. 
А еще на каждом развороте мы спрятали мышонка, которого нужно найти и показать.</t>
  </si>
  <si>
    <t>УТ000001979</t>
  </si>
  <si>
    <t>978-5-4366-0576-0</t>
  </si>
  <si>
    <t>28,3х22,2х1,6</t>
  </si>
  <si>
    <t>https://robins.ru/catalog/knigi-s-okoshkami/otkroy-tayny-kak-vse-rabotaet/?sphrase_id=1760#gallery-1</t>
  </si>
  <si>
    <t>Открой тайны. Как все работает</t>
  </si>
  <si>
    <t xml:space="preserve">«Как все работает»  - эта книга  поможет узнать ребенку, как работают разные вещи, ездят машины, плавают корабли и летают самолеты, как строят дома и как устроен водопровод, как работает бытовая техника и почему в холодильнике холодно, какая бывает спасательная и сельскохозяйственная техника? 
В чем особенность книги:
- более 70 секретных створок внутри.
- книга входит в серию "Волшебные створки".
- стильные и яркие картинки развивают вкус и эстетическое восприятие;
- книга сделана из толстого, качественного картона.
ЧТО ВНУТРИ:
Яркие и детальные иллюстрации из мира техники, а также 70 створок, за которыми прячутся факты о том, как работают разные устройства!
Содержание:
- как работают разные вещи;
- на дороге;
- в небе и на море;
- как все устроено в доме;
- в доме;
- на строительной площадке;
- сельскохозяйственные машины;
- в чрезвычайных ситуациях.
Важно знать родителям:
- книга предназначена для детей от 3-х лет;
- благодаря этой книге ребята получат знания в увлекательной форме, что станет отличным стимулом к получению знаний в дальнейшем.
- занятия по книге помогут расширить кругозор, узнать много нового и развить мелкую моторику.
</t>
  </si>
  <si>
    <t>УТ000001875</t>
  </si>
  <si>
    <t>978-5-4366-0499-2</t>
  </si>
  <si>
    <t>https://robins.ru/catalog/knigi-s-okoshkami/otkroy-tayny-mosty-bashni-tonneli/?sphrase_id=1747#gallery-1</t>
  </si>
  <si>
    <t>Открой тайны. Мосты, башни, тоннели</t>
  </si>
  <si>
    <t>Хочешь увидеть знаменитые мосты, забраться на небоскрёбы и спуститься в самые длинные тоннели? 
Тогда отправляйся в путешествие по известным сооружениям и узнавай, как они устроены. 
Почему мост «Золотые ворота» яркого цвета? Как устроены небоскрёбы? Сколько в Шанхайской башне лифтов и с какой скоростью они передвигаются? 
Какой тоннель, расположенный под водой, является самым длинным? 
Заглядывай под окошки – узнавай всё про строительство под землёй и на ней.</t>
  </si>
  <si>
    <t>УТ000001996</t>
  </si>
  <si>
    <t>978-5-4366-0575-3</t>
  </si>
  <si>
    <t>https://robins.ru/catalog/knigi-s-okoshkami/otkroy-tayny-evolyutsiya/#gallery-1</t>
  </si>
  <si>
    <t>Открой тайны. Эволюция</t>
  </si>
  <si>
    <t>Эволюция – это теория, которая объясняет, как постепенно, шаг за шагом, на планете Земля появлялись растения и животные. Все они эволюционировали, чтобы выжить. Но чтобы понять все это, мы должны вернуться на миллиарды лет назад и начать с самого начала, когда еще не было жизни…
Как животные и растения адаптируются к своей среде обитания? Пакицет, Меганевра, Индрикотерий – кто это, когда и где они жили и как выглядели? В чем заключается теория естественного отбора? Продолжается ли эволюция в наше время?                                   В чем особенность книги:    
- Книга сделана из толстого, качественного картона.
- Более 55 секретных створок.
- Стильные и яркие картинки на каждой странице.
- Занятия по книге способствуют развитию логики, мышления, внимания, воображения, а также помогут расширить кругозор, узнать много нового и развить мелкую моторику.
Что найдем внутри:       
Яркие и детальные иллюстрации, а также более 55 створок, за которыми спрятано множество интересных фактов о развитии живой природы, эре динозавров, происхождении человека и многом другом.
Важно знать родителям:   
- Необычная подача материала 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Книга предназначена для детей от 5 лет, но подходит и для детей 3-летнего возраста.</t>
  </si>
  <si>
    <t>УТ000002292</t>
  </si>
  <si>
    <t>978-5-4366-0749-8</t>
  </si>
  <si>
    <t>28х22х1,7</t>
  </si>
  <si>
    <t>Мими - книжки - Болтушки для запуска речи</t>
  </si>
  <si>
    <t>https://robins.ru/catalog/khudozhestvennaya-literatura/ya-budu-terapevticheskie-skazki/#gallery-1</t>
  </si>
  <si>
    <t>Я буду!</t>
  </si>
  <si>
    <t>УТ000002454</t>
  </si>
  <si>
    <t>978-5-4366-0893-8</t>
  </si>
  <si>
    <t>Можно ли научить ребёнка быть счастливым и успешным?
Все взрослые понимают, что это непросто. А вокруг богатства и успеха с давних времён существует множество установок: «Стать богатым человеком честным путём невозможно», «Иметь большие деньги опасно», «Счастье не в деньгах», «Не говори всем о том, что у тебя что-то лучше». Многие родители живут с ними и с завидной регулярностью неосознанно их транслируют.
Мир состоит из бесконечных возможностей, которые помогут малышу раскрыть себя, найти своё призвание и достичь любой цели. Главное, научить ребёнка чувствовать и понимать, как это сделать и какие ресурсы для этого использовать.
Вы хотите, чтобы ваш ребёнок вырос счастливым и успешным? Читайте и обсуждайте эти сказки вместе с ним. Они научат не только вашего ребёнка, но и ВАС покорять новые вершины и исполнять свои мечты. Счастливым человеком можно стать в любом возрасте.
Растём и меняемся вместе с ребёнком!</t>
  </si>
  <si>
    <t>Мои первые 100 слов с окошками. Животные</t>
  </si>
  <si>
    <t>Тактильные книжки с окошками</t>
  </si>
  <si>
    <t>Мои первые 100 слов с окошками. Мое тело</t>
  </si>
  <si>
    <t>Мои первые 100 слов с окошками. Такие разные животные</t>
  </si>
  <si>
    <t>Мои первые 100 слов с окошками. Техника</t>
  </si>
  <si>
    <t>Мои первые 100 слов с окошками. Ферма</t>
  </si>
  <si>
    <t>Мои первые 100 слов с окошками. Цвета</t>
  </si>
  <si>
    <t>978-5-4366-0869-3</t>
  </si>
  <si>
    <t>978-5-4366-0872-3</t>
  </si>
  <si>
    <t>978-5-4366-0874-7</t>
  </si>
  <si>
    <t>978-5-4366-0871-6</t>
  </si>
  <si>
    <t>978-5-4366-0870-9</t>
  </si>
  <si>
    <t>978-5-4366-0873-0</t>
  </si>
  <si>
    <t>Мои первые наклейки 2+</t>
  </si>
  <si>
    <t>978-5-4366-0878-5</t>
  </si>
  <si>
    <t>Мои первые новогодние наклейки 2+</t>
  </si>
  <si>
    <t>978-5-4366-0877-8</t>
  </si>
  <si>
    <t>Самые первые наклейки 1 - 2  года</t>
  </si>
  <si>
    <t xml:space="preserve">Самые первые наклейки 3 - 4  года </t>
  </si>
  <si>
    <t>978-5-4366-0879-2</t>
  </si>
  <si>
    <t>978-5-4366-0880-8</t>
  </si>
  <si>
    <t>Необычная книжка для любознательных детей. Она познакомит вашего малыша с животным миром и его обитателями: домашними, дикими и лесными животными, птицами, насекомыми и жителями океана.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животного мира и его обитателей: домашние, дикие и лесные животные, птицы, насекомые и жители океана.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</si>
  <si>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 xml:space="preserve">Необычная книжка для любознательных детей. Она познакомит вашего малыша с фермой. Ребёнок узнает, как она выглядит, каких животных можно там встретить, что растёт на грядках, а что на деревьях, какой техникой пользуется фермер, какие продукты с фермы можно купить в магазине.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ферма: как она выглядит, каких животных можно там встретить, что растёт на грядках, а что на деревьях, какой техникой пользуется фермер, какие продукты с фермы можно купить в магазине.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
</t>
  </si>
  <si>
    <t>Необычная книжка для любознательных детей. Она познакомит малыша с его телом.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мое тело.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</si>
  <si>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 разными животными: большими и маленькими, быстрыми и медленными, живущими в воде и в лесу, в тёплом и в холодном климате, а также с птицами.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разных животных: больших и маленьких, быстрых и медленных, живущих в воде и в лесу, в тёплом и в холодном климате, а также птиц.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</si>
  <si>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со многими видами техники и транспорта: на дороге, на воде, в городе, в воздухе, на стройке и т. д.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видов техники и транспорта: на дороге, на воде, в городе, в воздухе, на стройке и т. д.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</si>
  <si>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 основными цветами, а также с животными и птицами, фруктами и овощами.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основных цветов, а также животных и птиц, фруктов и овощей.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</si>
  <si>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новогодними героями, игрушками,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</si>
  <si>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окружающим миром 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</si>
  <si>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1 года.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</si>
  <si>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3 лет.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</si>
  <si>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21,5х23,5х1,7</t>
  </si>
  <si>
    <t>24х24х0,5</t>
  </si>
  <si>
    <t>24х24х0,8</t>
  </si>
  <si>
    <t>Мои первые наклейки</t>
  </si>
  <si>
    <t>Самые первые наклейки</t>
  </si>
  <si>
    <t xml:space="preserve">  </t>
  </si>
  <si>
    <t>https://robins.ru/catalog/knigi-s-okoshkami/moi-pervye-100-slov-s-okoshkami-zhivotnye/#gallery-1</t>
  </si>
  <si>
    <t>https://robins.ru/catalog/knigi-s-okoshkami/moi-pervye-100-slov-s-okoshkami-moe-telo/#gallery-1</t>
  </si>
  <si>
    <t>https://robins.ru/catalog/knigi-s-okoshkami/moi-pervye-100-slov-s-okoshkami-takie-raznye-zhivotnye/#gallery-1</t>
  </si>
  <si>
    <t>https://robins.ru/catalog/knigi-s-okoshkami/moi-pervye-100-slov-s-okoshkami-tekhnika/#gallery-1</t>
  </si>
  <si>
    <t>https://robins.ru/catalog/knigi-s-okoshkami/moi-pervye-100-slov-s-okoshkami-ferma/#gallery-1</t>
  </si>
  <si>
    <t>https://robins.ru/catalog/knigi-s-okoshkami/moi-pervye-100-slov-s-okoshkami-tsveta/#gallery-1</t>
  </si>
  <si>
    <t>https://robins.ru/catalog/knigi-s-nakleykami/moi-pervye-nakleyki-2/#gallery-1</t>
  </si>
  <si>
    <t>https://robins.ru/catalog/knigi-s-nakleykami/moi-pervye-novogodnie-nakleyki-2/#gallery-1</t>
  </si>
  <si>
    <t>https://robins.ru/catalog/knigi-s-nakleykami/samye-pervye-nakleyki-1-2-goda/#gallery-1</t>
  </si>
  <si>
    <t>https://robins.ru/catalog/knigi-s-nakleykami/samye-pervye-nakleyki-3-4-goda-/#gallery-1</t>
  </si>
  <si>
    <t>УТ000002461</t>
  </si>
  <si>
    <t>УТ000002462</t>
  </si>
  <si>
    <t>УТ000002463</t>
  </si>
  <si>
    <t>УТ000002464</t>
  </si>
  <si>
    <t xml:space="preserve">  УТ000002465</t>
  </si>
  <si>
    <t>УТ000002466</t>
  </si>
  <si>
    <t>УТ000002467</t>
  </si>
  <si>
    <t xml:space="preserve">  УТ000002468</t>
  </si>
  <si>
    <t xml:space="preserve">  УТ000002469</t>
  </si>
  <si>
    <t xml:space="preserve">  УТ000002470</t>
  </si>
  <si>
    <t>УТ000002449</t>
  </si>
  <si>
    <t>УТ000002450</t>
  </si>
  <si>
    <t>https://robins.ru/catalog/khudozhestvennaya-literatura/terapevticheskie-skazki-trenazhyery-uchimsya-prinimat-pravilnye-resheniya/#gallery-2</t>
  </si>
  <si>
    <t>Терапевтические сказки - тренажеры. Бабурина М.  (офсет) Р.</t>
  </si>
  <si>
    <t>УТ000002472</t>
  </si>
  <si>
    <t>Виммельбух с  наклейками. Домашние питомцы</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</si>
  <si>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животные в доме и на прогулке, ветеринарной клинике и зоомагазине, в зоосалоне и в зооуголке детского сада;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</si>
  <si>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978-5-4366-0890-7</t>
  </si>
  <si>
    <t>Мими - книжки. Учусь говорить . Буквы. Слоги. Слова</t>
  </si>
  <si>
    <t xml:space="preserve">Набор книжек-кубиков «Учусь говорить. Буквы, Слоги, Слова» предназначен для малышей, только начинающих познавать мир и произносить первые слова. Внутри вы найдёте 9 книжек-кубиков с буквами русского алфавита, словами и картинками животных.
Стройте из кубиков пирамидки и башенки, играйте с книжками как с трещотками, рассматривайте картинки, учите буквы, составляйте и запоминайте слова.
Топ-3 главных преимуществ:
3. Иллюстрации от лучших художников
2. Высокое качество особо прочным защитным покрытием
1. Лучшая версия мини-книжек (заменить 1 пункт взяла из МИМИКНИЖЕК)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Важно знать родителям:
- С помощью книжек-кубиков ребёнок сможет: выучить буквы русского алфавита; составить из букв и научиться читать простые слова; узнать и запомнить названия животных; узнать, как животные «разговаривают».
- Рекомендовано для детей от 1 года.
</t>
  </si>
  <si>
    <t>978-5-4366-0884-6</t>
  </si>
  <si>
    <t>Виммельбух с  наклейками. Книга увлекательных занятий для девочек</t>
  </si>
  <si>
    <t>Виммельбух с  наклейками. Книга увлекательных занятий для мальчиков</t>
  </si>
  <si>
    <t>https://robins.ru/catalog/knigi-s-nakleykami/vimmelbukh-s-nakleykami-domashnie-pitomtsy/#gallery-1</t>
  </si>
  <si>
    <t>УТ000002476</t>
  </si>
  <si>
    <t>https://robins.ru/catalog/knizhki-kubiki/mimiknizhki-uchus-govorit-bukvy-slogi-slova/</t>
  </si>
  <si>
    <t>УТ000002478</t>
  </si>
  <si>
    <t>Мими - книжки. Моя первая азбука</t>
  </si>
  <si>
    <t>4х18</t>
  </si>
  <si>
    <t>Мими - книжки. Мои первые сказки</t>
  </si>
  <si>
    <t xml:space="preserve">МИМИкнижки «Мои первые сказки»
Набор книжек-кубиков МИМИкнижки «МОИ ПЕРВЫЕ СКАЗКИ» предназначен для малышей, только начинающих познавать мир и произносить первые слова. Внутри вы найдёте 4 мини-книжки со сказками, специально подобранными психологом в соответствии с возрастом и сложностью сюжета: «Курочка Ряба», «Репка», «Теремок» и «Колобок».
Красочные и добрые иллюстрации помогут ребёнку развить воображение, внимание, зрительное восприятие и память. Чтение сказок будет способствовать запуску речи, а также заложит основы эмоционального интеллекта, что особенно важно в раннем возрасте.
Внутри вы также найдёте развивающие игры с МИМИкнижками.
Топ-3 главных преимуществ:
3. Классические иллюстрации
2. Удобный формат для самых маленьких ручек
1. Самые любимые первые сказки для малышей
Что найдем внутри:
- 4 книжки-кубика с крупными сюжетными картинками и текстами сказок.
- Развивающие игры с МИМИкнижками.
Важно знать родителям:
- Рекомендован детям от 6 месяцев.
- Подходить для индивидуальных и групповых занятий.
</t>
  </si>
  <si>
    <t>https://robins.ru/catalog/knizhki-kubiki/mimi-knizhki-moi-pervye-skazki/</t>
  </si>
  <si>
    <t>978-5-4366-0889-1</t>
  </si>
  <si>
    <t>УТ000002477</t>
  </si>
  <si>
    <t>4х10</t>
  </si>
  <si>
    <t>https://robins.ru/catalog/razvivayushchie-kartochki/igry-dlya-trenirovki-mozga-v-puteshestvii/#gallery-1</t>
  </si>
  <si>
    <t>https://robins.ru/catalog/knigi-s-nakleykami/aktiviti-s-nakleykami-v-derevne/#gallery-1</t>
  </si>
  <si>
    <t>https://robins.ru/catalog/knigi-s-nakleykami/aktiviti-s-nakleykami-v-okeane/#gallery-1</t>
  </si>
  <si>
    <t>https://robins.ru/catalog/knigi-s-nakleykami/aktiviti-s-nakleykami-na-stroyke/#gallery-1</t>
  </si>
  <si>
    <t>Активити с наклейками. В деревне</t>
  </si>
  <si>
    <t>Активити с наклейками. В океане</t>
  </si>
  <si>
    <t>Активити с наклейками. На стройке</t>
  </si>
  <si>
    <t>Активити с наклейками</t>
  </si>
  <si>
    <t>УТ000002473</t>
  </si>
  <si>
    <t>УТ000002475</t>
  </si>
  <si>
    <t>УТ000002474</t>
  </si>
  <si>
    <t>978-5-4366-0882-2</t>
  </si>
  <si>
    <t>978-5-4366-0883-9</t>
  </si>
  <si>
    <t>978-5-4366-0881-5</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</si>
  <si>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230 наклеек, красочные иллюстрации и интересные задания надолго захватят внимание вашего малыша. Он будет заниматься с удовольствием и узнает, кто живёт в деревне, что растёт на грядках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230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</si>
  <si>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220 наклеек, красочные иллюстрации и интересные задания надолго захватят внимание вашего малыша. Он будет заниматься с удовольствием и узнает, об интересном подводном мире и его обитателях.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220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</si>
  <si>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240 наклеек, красочные иллюстрации и интересные задания надолго захватят внимание вашего малыша. Он будет заниматься с удовольствием и узнает, как называется разная строительная техника, какие используют строительные инструменты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240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</si>
  <si>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18,5х24х0,5</t>
  </si>
  <si>
    <t>https://robins.ru/catalog/razvivayushchie-kartochki/gotovimsya-k-shkole/#gallery-1</t>
  </si>
  <si>
    <t>https://robins.ru/catalog/razvivayushchie-kartochki/100-zanimatelnykh-igr-dlya-puteshestviy-new/#gallery-1</t>
  </si>
  <si>
    <t>https://robins.ru/catalog/razvivayushchie-kartochki/100-igr-na-soobrazitelnost/#gallery-1</t>
  </si>
  <si>
    <t>https://robins.ru/catalog/razvivayushchie-kartochki/100-labirintov-ot-prostykh-do-slozhnykh/#gallery-1</t>
  </si>
  <si>
    <t>https://robins.ru/catalog/razvivayushchie-kartochki/100-neskuchnykh-igr/#gallery-1</t>
  </si>
  <si>
    <t>https://robins.ru/catalog/razvivayushchie-kartochki/100-uvlekatelnykh-igr-dlya-puteshestviy/#gallery-1</t>
  </si>
  <si>
    <t>https://robins.ru/catalog/razvivayushchie-kartochki/dorisuy-naydi-raskras/#gallery-1</t>
  </si>
  <si>
    <t>https://robins.ru/catalog/razvivayushchie-kartochki/igry-dlya-vsey-semi/#gallery-1</t>
  </si>
  <si>
    <t>https://robins.ru/catalog/razvivayushchie-kartochki/igry-dlya-trenirovki-pamyati-i-vnimaniya/#gallery-1</t>
  </si>
  <si>
    <t>https://robins.ru/catalog/razvivayushchie-kartochki/moi-pervye-razvivayushchie-kartochki/#gallery-1</t>
  </si>
  <si>
    <t>https://robins.ru/catalog/razvivayushchie-kartochki/treniruem-vnimanie-i-usidchivost/#gallery-1</t>
  </si>
  <si>
    <t>https://robins.ru/catalog/razvivayushchie-kartochki/treniruem-zrenie/#gallery-1</t>
  </si>
  <si>
    <t>https://robins.ru/catalog/khudozhestvennaya-literatura/zagadki-rifmy/#gallery-1</t>
  </si>
  <si>
    <t>https://robins.ru/catalog/knizhki-kartonki/knizhki-kartonki-bol-bayu-bainki-kolybelnye-pesenki/#gallery-1</t>
  </si>
  <si>
    <t>https://robins.ru/catalog/knizhki-kartonki/knizhki-kartonki-bormotalki/#gallery-1</t>
  </si>
  <si>
    <t>https://robins.ru/catalog/knizhki-kartonki/knizhki-kartonki-frukty-i-ovoshchi/#gallery-1</t>
  </si>
  <si>
    <t>https://robins.ru/catalog/khudozhestvennaya-literatura/podarok-malyshu-kolybelnye-pesenki-zagadki-rifmy-stikhi/#gallery-1</t>
  </si>
  <si>
    <t>https://robins.ru/catalog/khudozhestvennaya-literatura/poleznaya-kniga/#gallery-1</t>
  </si>
  <si>
    <t>Возьми с собой в дорогу. 100 лучших игр. Тренируем мозг</t>
  </si>
  <si>
    <t>Возьми с собой в дорогу. 100 лучших игр. Тренируем память и внимание</t>
  </si>
  <si>
    <t>УТ000002486</t>
  </si>
  <si>
    <t>УТ000002487</t>
  </si>
  <si>
    <t>978-5-4366-0848-8</t>
  </si>
  <si>
    <t>978-5-4366-0847-1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</si>
  <si>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  синхронизировать работу левого и правого полушарий мозга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</si>
  <si>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https://robins.ru/catalog/uchebnye-posobiya-slovari/vozmi-s-soboy-v-dorogu-100-luchshikh-igr-treniruem-mozg/#gallery-1</t>
  </si>
  <si>
    <t>https://robins.ru/catalog/uchebnye-posobiya-slovari/vozmi-s-soboy-v-dorogu-100-luchshikh-igr-treniruem-pamyat-i-vnimanie/#gallery-1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</si>
  <si>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решать головоломки, шифрованные задания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</si>
  <si>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Книжки - картонки (бол). Малышам о любви</t>
  </si>
  <si>
    <t>978-5-4366-0891-4</t>
  </si>
  <si>
    <t>https://robins.ru/catalog/knizhki-kartonki/knizhki-kartonki-bol-malysham-o-lyubvi/#gallery-1</t>
  </si>
  <si>
    <t>Книжки - картонки ДМ. О природе и погоде</t>
  </si>
  <si>
    <t>978-5-4366-0835-8</t>
  </si>
  <si>
    <t>Книжки - картонки ДМ. Если хочешь быть здоров</t>
  </si>
  <si>
    <t>978-5-4366-0830-3</t>
  </si>
  <si>
    <t>https://robins.ru/catalog/knizhki-kartonki/knizhki-kartonki-dm-o-prirode-i-pogode/#gallery-1</t>
  </si>
  <si>
    <t>https://robins.ru/catalog/knizhki-kartonki/knizhki-kartonki-dm-esli-khochesh-byt-zdorov/#gallery-1</t>
  </si>
  <si>
    <t>https://robins.ru/catalog/knizhki-kartonki/knizhki-kartonki-zagadki-rifmy-zhivotnye-nevidimki/#gallery-1</t>
  </si>
  <si>
    <t>Книжки - картонки. Загадки - рифмы. Животные - невидимки</t>
  </si>
  <si>
    <t>978-5-4366-0892-1</t>
  </si>
  <si>
    <t xml:space="preserve">Книжка-картонка «ДружиМишки. ЕСЛИ ХОЧЕШЬ БЫТЬ ЗДОРОВ» в стихах Евгения Сосновского познакомит вашего малыша с познавательными и нужными советами о здоровом образе жизни. Интересная книжка научит малыша соблюдать личную гигиену: чистить зубы и принимать душ, расскажет о том, что необходимо мыть руки после прогулки и перед едой, что важно заниматься спортом и делать зарядку, и о многом-многом другом, чтобы быть здоровыми и счастливыми.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
 </t>
  </si>
  <si>
    <t>Книжка-картонка «ДружиМишки. О ПРИРОДЕ И ПОГОДЕ» в стихах Евгения Сосновского познакомит вашего малыша с интересными и познавательными историями о явлениях природы, таких как дождь и гроза, листопад и радуга, северное сияние и др. Забавная книжка научит различать состояния воды: дождь, сосульки, снег. Ребёнок узнает, что происходит в разную погоду, и много других интересных фактов.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про погоду и природу.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</si>
  <si>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 xml:space="preserve"> Книжка-картонка «ЖИВОТНЫЕ-НЕВИДИМКИ. Загадки-рифмы» в стихах Евгения Сосновского познакомит малыша с разными животными и тем, как они маскируются в природе.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</si>
  <si>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«МАЛЫШАМ О ЛЮБВИ» в стихах Евгения Сосновского покажет вашему малышу как проявляется любовь к маме и папе, к своим родным, к себе и к животным. Из стихов малыш узнает о том, что заботиться нужно обо всём, что его окружает, и о том, как легко быть вежливым и любить делать подарки.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</si>
  <si>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УТ000002488</t>
  </si>
  <si>
    <t>УТ000002489</t>
  </si>
  <si>
    <t>УТ000002490</t>
  </si>
  <si>
    <t>УТ000002491</t>
  </si>
  <si>
    <t>https://robins.ru/catalog/razvivayushchie-kartochki/100-luchshikh-igr-na-ulitse-i-doma/#gallery-1</t>
  </si>
  <si>
    <t>Асборн - карточки. 100 лучших игр на улице дома</t>
  </si>
  <si>
    <t xml:space="preserve">В набор входят 100 активных и спокойных игр с ребёнком или группой детей от 4 лет. На карточке вы найдёте подробное описание игры, правила и руководство по её организации.
Этот набор ‒ настоящая находка для родителей, бабушек и дедушек, воспитателей и преподавателей. Внутри вас ждут игры, как знакомые и любимые с детства, так и новые ‒ яркие и интересные.
Топ-3 главных преимуществ:
3. Создание новых семейный традиций
2. Хороший подарок для всей семьи
1. Разнообразные игры от спокойных до активных
Что найдем внутри:
- 100 активных и спокойных игр с ребёнком или группой детей от 4 лет.
- Занимаясь по карточкам, ребёнок будет развивать: смекалку и умение работать в команде, координацию и ловкость, логику и мышление, память и внимание, физические способности.
Важно знать родителям:
- Набор предназначен для детей от 4 лет и старше.
- Карточки отлично подходят для игр в компании и всей семьёй дома и на улице, в поездках, в детском саду и в школе, а также для организации праздников с детьми.
</t>
  </si>
  <si>
    <t>978-5-4366-0894-5</t>
  </si>
  <si>
    <t>Мими - книжки (бол). Первая книга малыша. 6 книжек - кубиков</t>
  </si>
  <si>
    <t>«Я узнаю мир» ‒ набор книжек-кубиков для детей в возрасте от 6 месяцев. Этот набор будет отличным дополнением к МИМИкнижкам «Первая книга малыша». Внутри вы найдёте 6 мини-книжек с картинками и подписями к ним на важные темы: звукоподражание, домашние и дикие животные, мама и малыш, моя семья, первые эмоции и чувства и др.
С помощью этих книжек-кубиков ваш малыш
познакомится с окружающим миром, новыми словами и понятиями, пополнит активный
и пассивный словарь, быстрее научится говорить.
Рассматривайте мини-книжки вместе с ребёнком, показывайте ему картинки и произносите обозначающие их слова вслух. Стройте из книжек-кубиков пирамидки.
Топ-3 главных преимуществ:
3. Удобная коробка с магнитной крышкой
2. Первые и главные темы малыша
1. Удобно и безопасно для детских ручек
Что найдем внутри:
- 6 книжек-кубиков с картинками и подписями к ним на важные темы.
- Развивающие игры с МИМИкнижками.
Важно знать родителям:
- Рекомендован детям от 6 месяцев;
- Подходит для индивидуальных и групповых занятий с детьми.</t>
  </si>
  <si>
    <t>Мими - книжки (бол).  Я узнаю мир. 6 книжек -кубиков</t>
  </si>
  <si>
    <t>https://robins.ru/catalog/knizhki-kartonki/ya-uznayu-mir-6-knizhek-kubikov/#gallery-1</t>
  </si>
  <si>
    <t>978-5-4366-0897-6</t>
  </si>
  <si>
    <t>https://robins.ru/catalog/knizhki-kartonki/kartinki-polovinki-dikie-zhivotnye/#gallery-1</t>
  </si>
  <si>
    <t>https://robins.ru/catalog/knizhki-kartonki/kartinki-polovinki-domashnie-zhivotnye/#gallery-1</t>
  </si>
  <si>
    <t>https://robins.ru/catalog/knizhki-kartonki/kartinki-polovinki-lesnye-zhivotnye/#gallery-1</t>
  </si>
  <si>
    <t>Перевертыши. Дикие животные. Картинки - половинки.</t>
  </si>
  <si>
    <t>Перевертыши. Домашние  животные. Картинки - половинки.</t>
  </si>
  <si>
    <t>Перевертыши. Лесные  животные. Картинки - половинки.</t>
  </si>
  <si>
    <t>Перевертыши</t>
  </si>
  <si>
    <t>В книге вы найдете яркие и добрые изображения 12 животных на однотонном фоне, дополненные весёлыми стихотворениями Евгения Сосновского, которые описывают характерную внешность животного (рога, хвосты, уши и т.д.), особенности их поведения, а так же звуки, которые они издают.
Благодаря конструкции книги, перелистывая страницы, каждая из которых разделена пополам, можно собрать 144 комбинации смешных несуществующих животных и не менее смешных их названий и описаний в стихах.
ТОП-3 главных преимуществ:
3. Книжка – игра
2. Премиум качество: плотный картон, закрытая пружина
1. 144 смешных сочетания фантастических животных в стихах
В чем особенность книги:
- Плотные страницы с закругленными краями и специальным защитным покрытием безопасны для малыша, картон не расслаивается, благодаря чему книга прослужит очень долго.
- Авторские стихи.
- Благодаря блоку на пружине, легко перелистывать страницы и составлять новые комбинации смешных несуществующих животных и их описания.
- На каждой странице книги большие,яркие и стильные картинки.
- Книга способствует развитию логического мышления, внимания, речи, памяти, воображения и мелкой моторики.
Что найдем внутри:
На каждом развороте этой удивительной книги справа находится изображение дикого животного, слева – его стихотворное описание, состоящее из двух четверостиший, в одном из которых описывается внешний вид животного, во втором – его повадки.
Благодаря конструкции книги, из двух половинок картинки можно сложить 144 животных, а слева при этом сложится его забавное название и описание в стихах.
Важно знать родителям:
- Рекомендовано для индивидуальных и групповых занятий, как дома, так и в детских дошкольных учреждениях.
- Книга предназначена для детей от 3 лет.</t>
  </si>
  <si>
    <t>Картон на пружине</t>
  </si>
  <si>
    <t>24,5х19х2</t>
  </si>
  <si>
    <t>978-5-4366-0898-3</t>
  </si>
  <si>
    <t>978-5-4366-0899-0</t>
  </si>
  <si>
    <t>978-5-4366-0900-3</t>
  </si>
  <si>
    <t>Развивающий альбом для детей 2–3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познакомится с основными темами: эмоции, животные, транспорт, еда, посуда, одежда, профессии, времена года и многие другие.
Важно знать родителям:
- Рекомендован для детей от 2 лет.
- Страницы альбома с безопасным покрытием, которое позволяет на них многократно рисовать, а затем легко стирать.
Для работы подходит любой маркер для белой доски (на водной основе).
- Для безопасности малыша страницы также имеют закруглённые уголки.</t>
  </si>
  <si>
    <t>https://robins.ru/catalog/uchebnye-posobiya-slovari/pishi-stiray-razvivayushchiy-albom-2/#gallery-1</t>
  </si>
  <si>
    <t>Развивающий альбом  2+. Пиши - стирай</t>
  </si>
  <si>
    <t>Развивающий альбом  3+. Пиши - стирай</t>
  </si>
  <si>
    <t>Развивающий альбом для детей 3–4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штриховать, перерисовать по образцу,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освоит счёт до 10, запомнит написание цифр, узнает про свойства предметов, потренируется в поиске различий, сходств, противоположностей, логических и ассоциативных пар и выполнит множество других полезных заданий.
Важно знать родителям:
- Рекомендован для детей от 3 лет.
- Страницы альбома с безопасным покрытием, которое позволяет на них многократно рисовать, а затем легко стирать.
- Для работы подходит любой маркер для белой доски (на водной основе).
- Для безопасности малыша страницы также имеют закруглённые уголки.</t>
  </si>
  <si>
    <t>https://robins.ru/catalog/uchebnye-posobiya-slovari/pishi-stiray-razvivayushchiy-albom-3/#gallery-1</t>
  </si>
  <si>
    <t>22,5х27,5х1</t>
  </si>
  <si>
    <t>978-5-4366-0895-2</t>
  </si>
  <si>
    <t>978-5-4366-0896-9</t>
  </si>
  <si>
    <t>УТ000002492</t>
  </si>
  <si>
    <t>УТ000002493</t>
  </si>
  <si>
    <t>УТ000002494</t>
  </si>
  <si>
    <t>УТ000002495</t>
  </si>
  <si>
    <t>УТ000002496</t>
  </si>
  <si>
    <t>УТ000002497</t>
  </si>
  <si>
    <t>УТ000002498</t>
  </si>
  <si>
    <t>УТ000002351</t>
  </si>
  <si>
    <t>978-5-4366-0803-7</t>
  </si>
  <si>
    <t>https://robins.ru/catalog/uchebnye-posobiya-slovari/albom-dlya-razvitiya-mozga-3/#gallery-1</t>
  </si>
  <si>
    <t>Этот развивающий альбом создан для детей от 3 до 5 лет. Автор, опытный психолог, собрала в нём проверенные на практике эффективные задания и игры, опираясь на многолетние научные исследования.
 В альбом вошли следующие задания и игры:
-пальчиковая и дыхательная гимнастики;
- гимнастика для мозга (нейрогимнастика);
- графомоторика;
- загадки и лабиринты;
- цифры и счёт до 10;
-задания для развития эмоционального интеллекта;
-задания на развитие речи, внимания, памяти и мышления.
Для удобства родителей занятия подробно расписаны и даны развёрнутые комментарии и советы.
Основная задача взрослого – регулярно заниматься и почаще играть с ребёнком!
Этот альбом стал логическим продолжением бестселлера «Альбом для развития мозга 1+».</t>
  </si>
  <si>
    <t>978-5-4366-0947-8</t>
  </si>
  <si>
    <t xml:space="preserve">
УТ000002501</t>
  </si>
  <si>
    <t>24х24х1</t>
  </si>
  <si>
    <t>Альбом для развития мозга 3+</t>
  </si>
  <si>
    <t>Авто и Технопутаница. Подарочный набор</t>
  </si>
  <si>
    <t>Развивающая игра "Авто- и Технопутаница" состоит из двух наборов: "Автопутаница" и "Технопутаница" в подарочном оформлении. Из 66 двусторонних карточек-пазлов ребёнок сможет складывать изображения машин и различной техники. В игре используется и лицевая, и оборотная стороны карточек.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</si>
  <si>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https://robins.ru/catalog/pazly/avto-i-tekhnoputanitsa-podarochnyy-nabor/#gallery-1</t>
  </si>
  <si>
    <t>УТ000002206</t>
  </si>
  <si>
    <t>978-5-4366-0718-4</t>
  </si>
  <si>
    <t>23х16,5х4,5</t>
  </si>
  <si>
    <t>Зверопутаницы. Подарочный набор</t>
  </si>
  <si>
    <t>https://robins.ru/catalog/pazly/zveroputanitsy/#gallery-1</t>
  </si>
  <si>
    <t>УТ000002207</t>
  </si>
  <si>
    <t>978-5-4366-0720-7</t>
  </si>
  <si>
    <t>Виммельбух с наклейками. Волшебная книга</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</si>
  <si>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сказочные персонажи, волшебники и феи, единороги и русалки, гномы и монстрики;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</si>
  <si>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978-5-4366-0912-6</t>
  </si>
  <si>
    <t>978-5-4366-0911-9</t>
  </si>
  <si>
    <t xml:space="preserve">Аннотация:
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общепринятые праздники, но и праздники, придуманные специально для малышей;
- Более 250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</si>
  <si>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Книжка для купания</t>
  </si>
  <si>
    <t>https://robins.ru/catalog/knigi-s-nakleykami/vimmelbukh-s-nakleykami-prazdniki-dlya-malyshey/#gallery-1</t>
  </si>
  <si>
    <t>УТ000002503</t>
  </si>
  <si>
    <t>https://robins.ru/catalog/knigi-s-nakleykami/vimmelbukh-s-nakleykami-volshebnaya-kniga/#gallery-1</t>
  </si>
  <si>
    <t>Виммельбух с  наклейками. Праздники для малышей</t>
  </si>
  <si>
    <t>УТ000002504</t>
  </si>
  <si>
    <t>Мягкий переплет</t>
  </si>
  <si>
    <t>15,5х15х2,5</t>
  </si>
  <si>
    <t>Книжка для купания. Дикие животные</t>
  </si>
  <si>
    <t>Книжка для купания. Домашние животные</t>
  </si>
  <si>
    <t>Книжка для купания. Искупай меня. Книжка-проявляшка</t>
  </si>
  <si>
    <t>Книжка для купания. Книжка-проявляшка для малыша</t>
  </si>
  <si>
    <t>Книжка для купания. Книжка-проявляшка для малышей</t>
  </si>
  <si>
    <t>Книжка для купания. Книжка-проявляшка для малышки</t>
  </si>
  <si>
    <t>Книжка для купания. Кто живет в воде</t>
  </si>
  <si>
    <t>978-5-4366-0905-8</t>
  </si>
  <si>
    <t>978-5-4366-0904-1</t>
  </si>
  <si>
    <t>978-5-4366-0907-2</t>
  </si>
  <si>
    <t>978-5-4366-0902-7</t>
  </si>
  <si>
    <t>978-5-4366-0903-4</t>
  </si>
  <si>
    <t>978-5-4366-0901-0</t>
  </si>
  <si>
    <t>978-5-4366-0906-5</t>
  </si>
  <si>
    <t xml:space="preserve">  УТ000002505</t>
  </si>
  <si>
    <t xml:space="preserve">  УТ000002506</t>
  </si>
  <si>
    <t>УТ000002507</t>
  </si>
  <si>
    <t>УТ000002508</t>
  </si>
  <si>
    <t>УТ000002509</t>
  </si>
  <si>
    <t>УТ000002510</t>
  </si>
  <si>
    <t xml:space="preserve">  УТ000002511</t>
  </si>
  <si>
    <t xml:space="preserve">«Кто живёт в воде»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животных, которые обитают в воде.
Топ-3 главных преимуществ:
Что найдем внутри:
Крупные и яркие картинки с животными, которые обитают в воде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</si>
  <si>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малыша»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</si>
  <si>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малышей»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</si>
  <si>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«Домашние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домашних животных.
Что найдем внутри:
Крупные и яркие картинки с домашними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</si>
  <si>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«Дикие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диких животных.
Что найдем внутри:
Крупные и яркие картинки с дикими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</si>
  <si>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малышки»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</si>
  <si>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«Искупай меня!»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весёлые стихи расскажут вашему малышу о животных-«грязнулях».
У книги волшебные страницы: чтобы увидеть картинку полностью, животных надо помыть в ТЁПЛОЙ воде.
Что найдем внутри:
Крупные и яркие картинки и веселые стихи.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</si>
  <si>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https://robins.ru/catalog/razvivayushchie-kartochki/knizhka-dlya-kupaniya-kto-zhivyet-v-vode/#gallery-1</t>
  </si>
  <si>
    <t>https://robins.ru/catalog/razvivayushchie-kartochki/knizhka-dlya-kupaniya-knizhka-proyavlyashka-iskupay-menya/#gallery-1</t>
  </si>
  <si>
    <t>https://robins.ru/catalog/razvivayushchie-kartochki/knizhka-dlya-kupaniya-knizhka-proyavlyashka-dlya-malysha/#gallery-1</t>
  </si>
  <si>
    <t>https://robins.ru/catalog/razvivayushchie-kartochki/knizhka-dlya-kupaniya-domashnie-zhivotnye/#gallery-1</t>
  </si>
  <si>
    <t>https://robins.ru/catalog/razvivayushchie-kartochki/knizhka-dlya-kupaniya-dikie-zhivotnye/#gallery-1</t>
  </si>
  <si>
    <t>https://robins.ru/catalog/razvivayushchie-kartochki/knizhka-dlya-kupaniya-knizhka-proyavlyashka-dlya-malyshey/#gallery-1</t>
  </si>
  <si>
    <t>https://robins.ru/catalog/razvivayushchie-kartochki/knizhka-dlya-kupaniya-knizhka-proyavlyashka-dlya-malyshki/#gallery-1</t>
  </si>
  <si>
    <t>https://robins.ru/catalog/razvivayushchie-kartochki/samye-luchshie-stereokartinki-80-kartinok-dlya-trenirovki-zreniya/#gallery-1</t>
  </si>
  <si>
    <t xml:space="preserve">В набор входит 40 двусторонних карточек с полюбившимися нашими покупателями стереокартинками из альбомов:
• «Тренируем зрение со стереокартинками»;
• «Альбом для тренировки зрения».
Набор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расслабиться, благотворно влияет на улучшение и поддержание остроты зрения, а также нормализует внутриглазное давление.
В набор входят стереокартинки разных уровней сложности и видов, поэтому заниматься с ними будет интересно как детям разных возрастов, так и взрослым.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для здоровья глаз лучше всего рассматривать стереокартинки на бумаге, а не с монитора компьютера;
• регулярные занятия по карточкам будут полезны при близорукости, дальнозоркости и астигматизме, помогут разгрузить и улучшить зрение, избавят глаза от усталости;
• занятия со стереокартинками полезны не только для глаз, но и для мозга: они улучшают концентрацию, скорость мозговых реакций, внимательность, способствуют снятию стресса и развитию воображения;
• рекомендуется использовать стереокартинки и выполнять другие задания в перерывах или после длительной однообразной работы, требующей напряжения глаз: чтения, работы за компьютером, просмотра телевизора или гаджетов
</t>
  </si>
  <si>
    <t>Асборн - карточки. Стереокартинки для всей семьи</t>
  </si>
  <si>
    <t>978-5-4366-0925-6</t>
  </si>
  <si>
    <t>УТ000002518</t>
  </si>
  <si>
    <t>https://robins.ru/catalog/knigi-s-okoshkami/zanimatelnaya-tablitsa-umnozheniya/#gallery-1</t>
  </si>
  <si>
    <t>УТ000002519</t>
  </si>
  <si>
    <t>978-5-4366-0920-1</t>
  </si>
  <si>
    <t>Книжки - картонки (бол). Добрые советы малышам</t>
  </si>
  <si>
    <t>https://robins.ru/catalog/knizhki-kartonki/dobrye-sovety-malysham/#gallery-1</t>
  </si>
  <si>
    <t>УТ000002520</t>
  </si>
  <si>
    <t>978-5-4366-0921-8</t>
  </si>
  <si>
    <t>Занимательная таблица умножения. NEW</t>
  </si>
  <si>
    <t>УТ000002522</t>
  </si>
  <si>
    <t>978-5-4366-0922-5</t>
  </si>
  <si>
    <t>Книжки - картонки. Загадки - рифмы. Такие разные птицы</t>
  </si>
  <si>
    <t>978-5-4366-0915-7</t>
  </si>
  <si>
    <t>УТ000002523</t>
  </si>
  <si>
    <t>1000 наклеек для девочек</t>
  </si>
  <si>
    <t>Самые первые сказочные наклейки 2+</t>
  </si>
  <si>
    <t>Асборн - карточки. Самые лучшие стереокартинки</t>
  </si>
  <si>
    <t>Книжки - картонки. Загадки - рифмы. Кто где живёт</t>
  </si>
  <si>
    <t>Книжки - картонки (бол). Мое тело</t>
  </si>
  <si>
    <t>https://robins.ru/catalog/knigi-s-nakleykami/1000-nakleek-dlya-devochek/#gallery-1</t>
  </si>
  <si>
    <t>https://robins.ru/catalog/knigi-s-nakleykami/1000-nakleek-dlya-malchikov/#gallery-1</t>
  </si>
  <si>
    <t>https://robins.ru/catalog/knizhki-kartonki/knizhki-kartonki-stikhi-dlya-malyshey-moe-telo/#gallery-1</t>
  </si>
  <si>
    <t>https://robins.ru/catalog/knizhki-kartonki/knizhki-kartonki-zagadki-rifmy-kto-gde-zhivet/#gallery-1</t>
  </si>
  <si>
    <t>https://robins.ru/catalog/knizhki-kartonki/knizhki-kartonki-zagadki-rifmy-takie-raznye-ptitsy/#gallery-1</t>
  </si>
  <si>
    <t>https://robins.ru/catalog/knigi-s-nakleykami/samye-pervye-skazochnye-nakleyki-2/#gallery-1</t>
  </si>
  <si>
    <t>1000 наклеек для мальчиков</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</si>
  <si>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ваша малышка познакомится с различными животными и подводным миром, принцессами и русалками, временами года и миром цветов, с жизнью в джунглях и даже в сладкой стране и т.п. Ваша девочка будет надолго увлечена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</si>
  <si>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 малыш познакомится с различными машинами и животными, временами года и подводным миром, космосом, стройкой и фермой, динозаврами, жизнью в джунглях и в Африке и т.п. Ваш мальчик будет надолго увлечён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</si>
  <si>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21х29,7х0,7</t>
  </si>
  <si>
    <t>УТ000002515</t>
  </si>
  <si>
    <t>УТ000002516</t>
  </si>
  <si>
    <t>978-5-4366-0909-6</t>
  </si>
  <si>
    <t>978-5-4366-0910-2</t>
  </si>
  <si>
    <t>16х23х2,5</t>
  </si>
  <si>
    <t>22х28,2х1,5</t>
  </si>
  <si>
    <t xml:space="preserve">Эта книга с окошками поможет выучить таблицу умножения легко, быстро и без зубрёжки.
Найди 110 секретных окошек и открой их. Разгадай тайны, спрятанные под ними, и ты узнаешь много всего интересного:
• на какое число легче всего умножать;
• необычные способы запоминания для некоторых чисел;
• что будет происходить каждый раз, когда умножаешь чётное число на 5;
• как проще всего умножать на 8;
• как умножать «на пальцах».
В конце книги даны весёлые задачки для проверки знаний.
Что найдем внутри:
- 110 секретных окошек;
- интересные и полезные приемы для запоминания.
Важно знать родителям:
Благодаря этой интересной и познавательной книге ребёнок научится умножать в уме. Эти навыки пригодятся ему в жизни и сделают его более уверенным и самостоятельным.
</t>
  </si>
  <si>
    <t>УТ000002517</t>
  </si>
  <si>
    <t>978-5-4366-0913-3</t>
  </si>
  <si>
    <t>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 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любимыми сказочными героями и персонажами.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года.
- Малыш познакомится с самыми разными любимыми сказочными героями и персонажами.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t>
  </si>
  <si>
    <t xml:space="preserve">Книжка-картонка «Добрые советы малышам» Евгения Сосновского научит ребёнка быть добрым, вежливым и воспитанным, подскажет малышу, как общаться с другими детьми и взрослыми, и познакомит его с окружающим миром.
Читайте ребёнку стихи, рассматривайте с ним красочные иллюстрации, комментируйте их и обсуждайте прочитанное.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</si>
  <si>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«Такие разные ПТИЦЫ. Загадки-рифмы» в стихах Евгения Сосновского познакомит вашего малыша с различными птицами: их внешним видом и повадками. Стихи написаны так, чтобы ребёнок смог сам срифмовать название птицы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</si>
  <si>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«КТО ГДЕ ЖИВЁТ. Загадки-рифмы» в стихах Евгения Сосновского познакомит вашего малыша с различными животными, птицами, насекомыми и местами их обитания: лес, степь, саванна, джунгли и др. Стихи написаны так, чтобы ребёнок смог сам срифмовать названия животных и другие слова.
Рассматривайте с ребёнком красочные иллюстрации, читайте стихи, находите рифмы, комментируйте и обсуждайте прочитанное.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</si>
  <si>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«МОЁ ТЕЛО. Стихи для малышей» Евгения Сосновского познакомит малыша с разными частями тела человека. Ребёнок узнает, зачем нужны глазки, от чего защищают реснички, что делает «счастливым» животик и многое другое.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</si>
  <si>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17,8х17,8х1</t>
  </si>
  <si>
    <t>978-5-4366-0914-0</t>
  </si>
  <si>
    <t>УТ000002521</t>
  </si>
  <si>
    <t>https://robins.ru/catalog/trafarety/moi-pervye-trafarety-zhivotnye/?sphrase_id=18952#gallery-1</t>
  </si>
  <si>
    <t>Мои первые трафареты. Животные</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</si>
  <si>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животных с простыми формами до более сложных, состоящих из нескольких элементов. Знакомые и яркие образы (бегемот, сова, слон, овечка и другие) будут понятны каждому малышу
Как заниматься с книгой? Очень легко! Предложите ребёнку обвести картинки потрафарету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животными, интересные факты, а также яркие картинки-примеры.
Важно знать родителям:
- Рекомендовано детям от 2 лет.
</t>
  </si>
  <si>
    <t>УТ000001896</t>
  </si>
  <si>
    <t>978-5-4366-0528-9</t>
  </si>
  <si>
    <t>ДОПЕЧАТКА СЕНТЯБРЯ</t>
  </si>
  <si>
    <t>НОВИНКА СЕНТЯБРЯ</t>
  </si>
  <si>
    <t>Мой большой дом наклеек. 500 наклеек</t>
  </si>
  <si>
    <t>УТ000002526</t>
  </si>
  <si>
    <t>УТ000002527</t>
  </si>
  <si>
    <t>https://robins.ru/catalog/knigi-s-nakleykami/moy-bolshoy-dom-nakleek/#gallery-1</t>
  </si>
  <si>
    <t>https://robins.ru/catalog/knigi-s-nakleykami/moy-dvorets-nakleek/#gallery-1</t>
  </si>
  <si>
    <t>Фотонаклейки. Транспорт</t>
  </si>
  <si>
    <t>Фотонаклейки. Ферма</t>
  </si>
  <si>
    <t>Фотонаклейки</t>
  </si>
  <si>
    <t>https://robins.ru/catalog/knigi-s-nakleykami/fotonakleyki-ferma/#gallery-1</t>
  </si>
  <si>
    <t>https://robins.ru/catalog/knigi-s-nakleykami/fotonakleyki-transport/#gallery-1</t>
  </si>
  <si>
    <t>Я модница. Звёздные наряды</t>
  </si>
  <si>
    <t>Я модница. Одежда для праздников</t>
  </si>
  <si>
    <t>Я модница. Одежда на каждый день</t>
  </si>
  <si>
    <t>Я модница. Стильные подружки</t>
  </si>
  <si>
    <t>https://robins.ru/catalog/knigi-s-nakleykami/ya-modnitsa-zvezdnye-naryady/#gallery-1</t>
  </si>
  <si>
    <t>https://robins.ru/catalog/knigi-s-nakleykami/ya-modnitsa-odezhda-dlya-prazdnikov/#gallery-1</t>
  </si>
  <si>
    <t>https://robins.ru/catalog/knigi-s-nakleykami/ya-modnitsa-odezhda-na-kazhdyy-den/#gallery-1</t>
  </si>
  <si>
    <t>https://robins.ru/catalog/knigi-s-nakleykami/ya-modnitsa-stilnye-podruzhki/#gallery-1</t>
  </si>
  <si>
    <t>Я модница</t>
  </si>
  <si>
    <t>УТ000002528</t>
  </si>
  <si>
    <t>УТ000002529</t>
  </si>
  <si>
    <t>УТ000002530</t>
  </si>
  <si>
    <t>УТ000002531</t>
  </si>
  <si>
    <t>УТ000002532</t>
  </si>
  <si>
    <t>УТ000002533</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</si>
  <si>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маскарад или в клуб, наряди невесту.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</si>
  <si>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фотосессию, на концерт или на праздник.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</si>
  <si>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юбки, блузки, брюки, и многое другое, – раскрасить наклейки. А также создать оригинальную сумку. Ведь в каждой девочке живёт настоящий художник-модельер.
Комбинируй на моделях одежду для похода на день рождения, в кафе, на танцы или пижамную вечеринку.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</si>
  <si>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платья, джинсы, юбки и многое другое, – раскрасить наклейки. Ведь в каждой девочке живёт настоящий художник-модельер.
Комбинируй на моделях одежду для похода подружек в кино, поездки на море или прогулки по городу.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</si>
  <si>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которые точно понравятся вашему мальчику, с реалистичными изображениями автомобилей, тракторов, самолётов, вертолётов, экскаваторов и другой техники и транспорта.
На 24 ярких страницах для творчества ваш ребёнок создаст свои аэропорт и вокзал, ночной город, строительную площадку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</si>
  <si>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с реалистичными изображениями коров, овец, лошадей, гусей и других животных на ферме, которых малыш легко узнает.
На 24 страницах для творчества ваш ребёнок создаст свои сад, конюшню, птичий двор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</si>
  <si>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Эта книга с наклейками, где можно воплотить в жизнь множество творческих идей: по своему вкусу расставить мебель и предметы интерьера в гостиной, в детской и ванной комнатах, на террасе. А также поселить в дом людей.
В книге более 500 наклеек. Огромный выбор мебели, картин, элементов декора и прочих мелочей, которые помогут создать большой дом своей мечты.
Открой в себе дизайнера!
Что найдем внутри:
Более 500 наклеек с огромным выбором мебели, картин, элементов декора и прочих мелочей, которые помогут создать большой дом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</si>
  <si>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Эта книга с наклейками, где можно воплотить в жизнь множество творческих идей: по своему вкусу расставить мебель и предметы интерьера в приёмной, в бальных, спальных и тронных залах. А также поселить во дворец людей.
В книге более 400 наклеек. Огромный выбор мебели, картин, элементов декора и прочих мелочей, которые помогут создать дворец своей мечты.
Открой в себе дизайнера!
Что найдем внутри:
В книге более 400 наклеек с огромным выбором мебели, картин, элементов декора и прочих мелочей, которые помогут создать дворец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</si>
  <si>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 xml:space="preserve"> 978-5-4366-0924-9</t>
  </si>
  <si>
    <t>978-5-4366-0923-2</t>
  </si>
  <si>
    <t>978-5-4366-0926-3</t>
  </si>
  <si>
    <t>978-5-4366-0927-0</t>
  </si>
  <si>
    <t>978-5-4366-0917-1</t>
  </si>
  <si>
    <t>978-5-4366-0918-8</t>
  </si>
  <si>
    <t>978-5-4366-0916-4</t>
  </si>
  <si>
    <t>978-5-4366-0919-5</t>
  </si>
  <si>
    <t>Мой дворец наклеек. 400 наклеек</t>
  </si>
  <si>
    <t>https://robins.ru/catalog/knigi-s-nakleykami/bolshaya-kniga-vimmelbukhov-/#gallery-1</t>
  </si>
  <si>
    <t>Большая книга виммельбухов</t>
  </si>
  <si>
    <t>Вы держите в руках большой сборник самых популярных виммельбухов.
Виммельбух – это книга-игра, которая знакомит детей с многообразием окружающего мира, развивает речь, внимание и память, фантазию и воображение, логику и кругозор, а также эстетический вкус и чувство юмора. Разглядывание виммельбуха – прекрасный способ совместного времяпрепровождения. За этим занятием можно провести не один час и даже не один семейный вечер.
Благодаря ярким иллюстрациям и занимательным заданиям книга надолго увлечёт даже самого непоседливого ребёнка и не даст ему скучать ни минуты. Играйте, читайте, фантазируйте вместе с ребёнком.
Книга будет интересна как детям любого возраста, так и взрослым.
Что найдем внутри:
- лучшие развороты из 7 самых популярных виммельбухов.
Как заниматься с виммельбухом:
• рассматривать и находить предметы и героев;
• называть и находить знакомые и заданные предметы;
• описывать героев, предметы и события;
• придумывать истории героев;
• находить и проговаривать разные эмоции героев;
• обсуждать сюжетные линии героев. Это поможет родителям понять, что волнует и беспокоит ребёнка.
Начинать разглядывать картинки виммельбуха можно уже с года. А с трёх лет ребёнку будет интересно с ним играть и выполнять задания.</t>
  </si>
  <si>
    <t>978-5-4366-0958-4</t>
  </si>
  <si>
    <t>24,5х27,7</t>
  </si>
  <si>
    <t>УТ000002534</t>
  </si>
  <si>
    <t>ДОПЕЧАТКА ОКТЯБРЯ</t>
  </si>
  <si>
    <t>Расскажи о моём теле. Бабурина М.</t>
  </si>
  <si>
    <t>НОВИНКА ОКТЯБРЯ</t>
  </si>
  <si>
    <t>Что малышу нужно знать о своём теле?
Как о нём заботиться?
Как научить ребёнка выстраивать границы своего тела?
Попытки взрослых табуировать, замалчивать эти сложные темы лишь подогреют интерес ребёнка и стремление узнать ещё больше, причём любыми возможными способами.
Уже в раннем возрасте стоит рассказывать ребёнку о строении его тела и о том, чем мальчики отличаются от девочек.
Такие разговоры очень важны – это основа детской безопасности. Ребёнок научится выстраивать личные границы, говорить «нет» или предупреждать, если чувствует себя некомфортно. А также он научится бережно относиться к своему телу.
Что найдем внутри:
Книга-перевертыш для мальчиков и для девочек;
Ответы на вопросы про тело малыша, безопасность и личные границы.
Важно знать родителям:
Книга поможет родителям деликатно и откровенно поговорить с ребёнком о его теле, объяснить, как надо за ним ухаживать и как оно меняется в период взросления.</t>
  </si>
  <si>
    <t>https://robins.ru/catalog/khudozhestvennaya-literatura/rasskazhi-o-moem-tele-baburina-m/#gallery-1</t>
  </si>
  <si>
    <t>978-5-4366-0939-3</t>
  </si>
  <si>
    <t>УТ000002540</t>
  </si>
  <si>
    <t>24х20х1</t>
  </si>
  <si>
    <t>26х16х4</t>
  </si>
  <si>
    <t>26х18х4</t>
  </si>
  <si>
    <t>978-5-4366-0885-3</t>
  </si>
  <si>
    <t>УТ000002541</t>
  </si>
  <si>
    <t>https://robins.ru/catalog/knizhki-kubiki/ya-uchus-govorit-15-kubikov/#gallery-1</t>
  </si>
  <si>
    <t>https://robins.ru/catalog/razvivayushchie-kartochki/moi-pervye-kartochki-dlya-zapuska-rechi/#gallery-1</t>
  </si>
  <si>
    <t>https://robins.ru/catalog/uchebnye-posobiya-slovari/50-zvukov-mir-vokrug-menya/#gallery-1</t>
  </si>
  <si>
    <t>https://robins.ru/catalog/uchebnye-posobiya-slovari/50-zvukov-zhivotnye/#gallery-1</t>
  </si>
  <si>
    <t>50 звуков. Животные</t>
  </si>
  <si>
    <t>50 звуков. Мир вокруг меня</t>
  </si>
  <si>
    <t>Музыкалкины книжки</t>
  </si>
  <si>
    <t>978-5-4366-0797-9</t>
  </si>
  <si>
    <t>978-5-4366-0798-6</t>
  </si>
  <si>
    <t>УТ000002535</t>
  </si>
  <si>
    <t>УТ000002536</t>
  </si>
  <si>
    <t>26х21х1,3</t>
  </si>
  <si>
    <t>Виммельбух с наклейками. В городе</t>
  </si>
  <si>
    <t>https://robins.ru/catalog/knigi-s-nakleykami/vimmelbukh-s-nakleykami-v-gorode/#gallery-1</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</si>
  <si>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13 фонов в городе: на улице и на детской площадке, в торговом центре и на стройке, в музее и на стадионе, в метро и на вокзале, и во многих других;
Более 250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</si>
  <si>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978-5-4366-0931-7</t>
  </si>
  <si>
    <t>УТ000002537</t>
  </si>
  <si>
    <t>https://robins.ru/catalog/knigi-s-nakleykami/vimmelbukh-s-nakleykami-smeshnye-istorii/#gallery-1</t>
  </si>
  <si>
    <t>Виммельбух с  наклейками. Смешные истории</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</si>
  <si>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32 забавными героями-друзьями и их весёлым отдыхом на природе, занятиями споротом, посещениями театра и космопарка, походами в бассейн и в магазин, другими приключениями;
- 350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</si>
  <si>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УТ000002538</t>
  </si>
  <si>
    <t>978-5-4366-0930-0</t>
  </si>
  <si>
    <t>Мои первые цифры</t>
  </si>
  <si>
    <t>https://robins.ru/catalog/knizhki-kartonki/moi-pervye-tsifry-/#gallery-1</t>
  </si>
  <si>
    <t>Эта книга познакомит вашего малыша с цифрами и новыми словами, а с помощью красочных картинок ребёнок освоит первый счёт до 10.
Каждый разворот посвящён одной цифре. Малыш будет считать предметы, обводить пальчиком цифры по стрелочкам и отвечать на множество интересных вопросов. Он познакомится с новыми словами и понятиями и научится различать цвета. В книге для каждой цифры есть картинка-ассоциация, которая поможет быстро запомнить её графический образ (цифра 1 похожа на крокодила, 2 – на лебедя и т. д.). На последнем развороте малыш сможет закрепить свои знания.
Что найдем внутри:
- Каждый разворот посвящён одной цифре.
- Новые слова и понятия, цвета.
- Картинка-ассоциация каждой цифры есть.
- На последнем развороте малыш сможет закрепить свои знания.
Важно знать родителям:
Занимаясь по книге, ребёнок будет развивать память, внимание, мышление, мелкую моторику, расширит словарный запас и свои знания об окружающем мире.
Страницы с закруглёнными краями и специальным защитным покрытием безопасны для малыша. А благодаря плотному картону высокого качества книга прослужит долго и всегда будет радовать вашего ребёнка.</t>
  </si>
  <si>
    <t>УТ000002539</t>
  </si>
  <si>
    <t>26,7х26,7</t>
  </si>
  <si>
    <t>978-5-4366-0908-9</t>
  </si>
  <si>
    <t>АКЦИЯ
доп.скидка 10% до 30.010.24</t>
  </si>
  <si>
    <t>Я учусь говорить. 15 кубиков</t>
  </si>
  <si>
    <t xml:space="preserve">Книга «Животные» познакомит малыша с самыми популярными животными и птицами, которые живут на ферме и в лесу, в джунглях и даже у вас дома. Ребёнок не только изучит, как они выглядят и где обитают, но и услышит их голоса. Благодаря комплексному аудиовизуальному восприятию информации ваш малыш быстро и легко запомнит различные виды животных.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Что найдем внутри:
- 50 голосов животных.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
</t>
  </si>
  <si>
    <t>Книга «Мир вокруг меня» познакомит малыша с самыми популярными предметами и явлениями, животными и птицами, которые окружают его каждый день дома и на улице.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Ребёнок не только изучит, как они выглядят, но и услышит их звучание. Благодаря комплексному аудиовизуальному восприятию информации ваш малыш быстро и легко запомнит различные предметы и явления.
Что найдем внутри:
- 50 звуков предметов и явлений, животных и птиц.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t>
  </si>
  <si>
    <t>НОЯБРЬ 2024</t>
  </si>
  <si>
    <t>Временно нет в наличии</t>
  </si>
  <si>
    <t>https://robins.ru/catalog/tvorchestvo-i-aktiviti/moi-pervye-labirinty/?sphrase_id=18937#gallery-1</t>
  </si>
  <si>
    <t>Мои первые лабиринты</t>
  </si>
  <si>
    <t>В этой книге собрано 55 увлекательных лабиринтов, ходилок и бродилок для самых маленьких читателей.
Начинай обязательно с первого задания, ведь с каждой страницей головоломки становятся все сложнее и сложнее.
В чем особенность книги:
- 55 увлекательных лабиринтов, ходилок и бродилок.
- Веселые вопросы и задания.
-Крупные и красочные иллюстрации.
- Пособие способствует развитию внимания, пространственного мышления, логики, воображения, зрительной координации и мелкой моторики.
Что найдем внутри:
Задания в книгах разбиты на несколько уровней сложности. Изучайте числа до 100, тренируйте логику, выполняйте интересные задания и раскрашивайте картинки!
Важно знать родителям?
- Книга предназначена для детей от 3 лет.</t>
  </si>
  <si>
    <t>УТ000001764</t>
  </si>
  <si>
    <t xml:space="preserve"> 978-5-4366-0424-4</t>
  </si>
  <si>
    <t>Цены указаны на 02.11.2024</t>
  </si>
  <si>
    <t>ДОПЕЧАТКА НОЯБРЯ</t>
  </si>
  <si>
    <t>https://robins.ru/catalog/knizhki-kartonki/knizhki-kartonki-emotsii/?sphrase_id=18895#gallery-1</t>
  </si>
  <si>
    <t>Книжки - картонки. Эмоции</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</si>
  <si>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малыша с такими эмоциями, как радость, грусть, удивление, злость и т.д.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Образные красочные картинки, иллюстрирующие каждую эмоцию.
- Веселые и добрые авторские стихи.
- Чтение книги способствует развитию внимания, мышления, памяти и мелкой моторики.
Что найдем внутри:
Каждый разворот посвящен одной эмоции, о которых рассказывается в стихах.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</si>
  <si>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УТ000001882</t>
  </si>
  <si>
    <t>978-5-4366-0510-4</t>
  </si>
  <si>
    <t>НОВИНКА НОЯБРЯ</t>
  </si>
  <si>
    <t>https://robins.ru/catalog/knizhki-kartonki/knizhki-kartonki-zagadki-obmanki-domashnie-zhivotnye/#gallery-1</t>
  </si>
  <si>
    <t>https://robins.ru/catalog/knizhki-kartonki/knizhki-kartonki-zagadki-obmanki-transport-i-tekhnika-/#gallery-1</t>
  </si>
  <si>
    <t>Книжка-картонка «ДОМАШНИЕ ЖИВОТНЫЕ. Загадки-обманки» Евгения Сосновского познакомит малыша с домашними животными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</si>
  <si>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«ТРАНСПОРТ и ТЕХНИКА. Загадки-обманки» Евгения Сосновского познакомит малыша с разной техникой и транспортом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</si>
  <si>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УТ000002557</t>
  </si>
  <si>
    <t>УТ000002556</t>
  </si>
  <si>
    <t>Книжки - картонки. Загадки - обманки. Домашние животные</t>
  </si>
  <si>
    <t>Книжки - картонки. Загадки - обманки. Транспорт и техника</t>
  </si>
  <si>
    <t>978-5-4366-0941-6</t>
  </si>
  <si>
    <t>978-5-4366-0940-9</t>
  </si>
  <si>
    <t>https://robins.ru/catalog/uchebnye-posobiya-slovari/sekrety-tela-cheloveka-/#gallery-1</t>
  </si>
  <si>
    <t>https://robins.ru/catalog/uchebnye-posobiya-slovari/tayny-kosmosa-dlya-detey-i-vzroslykh/#gallery-1</t>
  </si>
  <si>
    <t>Книга с секретами. Секреты тела человека</t>
  </si>
  <si>
    <t>Книга с секретами. Тайны космоса для детей и взрослых</t>
  </si>
  <si>
    <t>978-5-4366-0929-4</t>
  </si>
  <si>
    <t>УТ000002554</t>
  </si>
  <si>
    <t>УТ000002555</t>
  </si>
  <si>
    <t>978-5-4366-0928-7</t>
  </si>
  <si>
    <t>Знаете ли вы, что человеческое сердце делает около 70 ударов в минуту, а сердце мыши – около 600? Что самая маленькая кость находится в ухе? И что новорождённый ребёнок может определить свою маму по запаху?
Эта книга-раскладушка с большими раскрывающимися страницами откроет читателям удивительные и интересные секреты и факты о теле человека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Что найдем внутри:
- 6 раскрывающихся страниц!
- Удивительные факты, которые впечатлят не только ребёнка,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Книги помогут получить ответы на самые разные вопросы:
- Сколько раз в день ты вдыхаешь и выдыхаешь?
- Где в теле находится «смешная кость»?
- Сколько килограммов кожи ты теряешь за год? 
Важно знать родителям:
Рекомендована для детей от 3 лет.
Занятия с книгой надолго увлекут маленького исследователя!</t>
  </si>
  <si>
    <t>Знаете ли вы, что Вселенная настолько велика, что реактивному самолёту потребуется более миллиона лет, чтобы долететь до ближайшей к Солнцу звезды?
Правда или нет, что космонавты используют жидкие соль и перец в космосе?
Эта книга-раскладушка с большими раскрывающимися страницами откроет читателям удивительные и интересные секреты и факты об удалённых уголках космоса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Книги помогут получить ответы на самые разные вопросы:
- Как далеко может прыгнуть астронавт на Луне?
- Что будет, если попасть в чёрную дыру?
- Через сколько лет взорвётся Солнце?
﻿
Что найдем внутри:
- 6 раскрывающихся страниц!
- Удивительные и интересные факты, которые впечатлял не только ребенка,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Важно знать родителям:
Рекомендована для детей от 3 лет.
Занятия с книгой надолго увлекут маленького исследователя!</t>
  </si>
  <si>
    <t>28х21,6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</si>
</sst>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2" x14ac:knownFonts="1">
    <font>
      <sz val="11"/>
      <color theme="1"/>
      <name val="Calibri"/>
      <family val="2"/>
      <scheme val="minor"/>
    </font>
    <font>
      <sz val="11"/>
      <color rgb="FF006100"/>
      <name val="Calibri"/>
      <family val="2"/>
      <charset val="204"/>
      <scheme val="minor"/>
    </font>
    <font>
      <sz val="24"/>
      <color theme="1"/>
      <name val="Arial"/>
      <family val="2"/>
      <charset val="204"/>
    </font>
    <font>
      <i/>
      <sz val="36"/>
      <color theme="1"/>
      <name val="Arial"/>
      <family val="2"/>
      <charset val="204"/>
    </font>
    <font>
      <b/>
      <sz val="8"/>
      <color theme="1"/>
      <name val="Arial"/>
      <family val="2"/>
      <charset val="204"/>
    </font>
    <font>
      <sz val="8"/>
      <name val="Calibri"/>
      <family val="2"/>
      <scheme val="minor"/>
    </font>
    <font>
      <sz val="11"/>
      <color rgb="FFFF0000"/>
      <name val="Calibri"/>
      <family val="2"/>
      <scheme val="minor"/>
    </font>
    <font>
      <sz val="11"/>
      <color theme="8" tint="-0.249977111117893"/>
      <name val="Calibri"/>
      <family val="2"/>
      <scheme val="minor"/>
    </font>
    <font>
      <sz val="10"/>
      <color rgb="FFFF0000"/>
      <name val="Arial Black"/>
      <family val="2"/>
      <charset val="204"/>
    </font>
    <font>
      <b/>
      <sz val="8"/>
      <name val="Arial"/>
      <family val="2"/>
      <charset val="204"/>
    </font>
    <font>
      <u/>
      <sz val="11"/>
      <color theme="10"/>
      <name val="Calibri"/>
      <family val="2"/>
      <scheme val="minor"/>
    </font>
    <font>
      <sz val="10"/>
      <color theme="1"/>
      <name val="Arial Black"/>
      <family val="2"/>
      <charset val="204"/>
    </font>
    <font>
      <b/>
      <sz val="9"/>
      <name val="Arial"/>
      <family val="2"/>
      <charset val="204"/>
    </font>
    <font>
      <sz val="9"/>
      <color theme="1"/>
      <name val="Calibri"/>
      <family val="2"/>
      <scheme val="minor"/>
    </font>
    <font>
      <sz val="9"/>
      <color theme="1"/>
      <name val="Arial"/>
      <family val="2"/>
      <charset val="204"/>
    </font>
    <font>
      <b/>
      <sz val="9"/>
      <color theme="1"/>
      <name val="Arial"/>
      <family val="2"/>
      <charset val="204"/>
    </font>
    <font>
      <sz val="8"/>
      <color rgb="FF3333FF"/>
      <name val="Arial"/>
      <family val="2"/>
      <charset val="204"/>
    </font>
    <font>
      <u/>
      <sz val="8"/>
      <color rgb="FF3333FF"/>
      <name val="Arial"/>
      <family val="2"/>
      <charset val="204"/>
    </font>
    <font>
      <sz val="8"/>
      <name val="Arial"/>
      <family val="2"/>
    </font>
    <font>
      <sz val="14"/>
      <name val="Arial Black"/>
      <family val="2"/>
      <charset val="204"/>
    </font>
    <font>
      <u/>
      <sz val="8"/>
      <color theme="10"/>
      <name val="Arial"/>
      <family val="2"/>
      <charset val="204"/>
    </font>
    <font>
      <b/>
      <sz val="11"/>
      <color theme="1"/>
      <name val="Calibri"/>
      <family val="2"/>
      <charset val="204"/>
      <scheme val="minor"/>
    </font>
    <font>
      <sz val="10"/>
      <color rgb="FFFF3399"/>
      <name val="Arial Black"/>
      <family val="2"/>
      <charset val="204"/>
    </font>
    <font>
      <b/>
      <sz val="24"/>
      <name val="Arial"/>
      <family val="2"/>
      <charset val="204"/>
    </font>
    <font>
      <b/>
      <sz val="18"/>
      <name val="Arial"/>
      <family val="2"/>
      <charset val="204"/>
    </font>
    <font>
      <b/>
      <sz val="14"/>
      <color theme="1"/>
      <name val="Arial"/>
      <family val="2"/>
      <charset val="204"/>
    </font>
    <font>
      <b/>
      <sz val="14"/>
      <color rgb="FFFF0000"/>
      <name val="Arial"/>
      <family val="2"/>
      <charset val="204"/>
    </font>
    <font>
      <b/>
      <sz val="14"/>
      <color rgb="FF3333FF"/>
      <name val="Arial"/>
      <family val="2"/>
      <charset val="204"/>
    </font>
    <font>
      <b/>
      <strike/>
      <sz val="14"/>
      <color theme="1"/>
      <name val="Arial"/>
      <family val="2"/>
      <charset val="204"/>
    </font>
    <font>
      <sz val="11"/>
      <name val="Calibri"/>
      <family val="2"/>
      <scheme val="minor"/>
    </font>
    <font>
      <u/>
      <sz val="8"/>
      <color rgb="FF3333FF"/>
      <name val="Calibri"/>
      <family val="2"/>
      <scheme val="minor"/>
    </font>
    <font>
      <b/>
      <sz val="9"/>
      <color indexed="81"/>
      <name val="Tahoma"/>
      <charset val="1"/>
    </font>
  </fonts>
  <fills count="11">
    <fill>
      <patternFill patternType="none"/>
    </fill>
    <fill>
      <patternFill patternType="gray125"/>
    </fill>
    <fill>
      <patternFill patternType="solid">
        <fgColor rgb="FFC6EFCE"/>
      </patternFill>
    </fill>
    <fill>
      <patternFill patternType="solid">
        <fgColor indexed="9"/>
        <bgColor indexed="64"/>
      </patternFill>
    </fill>
    <fill>
      <patternFill patternType="solid">
        <fgColor rgb="FF99FFCC"/>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FF0000"/>
        <bgColor indexed="64"/>
      </patternFill>
    </fill>
  </fills>
  <borders count="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2" borderId="0" applyNumberFormat="0" applyBorder="0" applyAlignment="0" applyProtection="0"/>
    <xf numFmtId="0" fontId="10" fillId="0" borderId="0" applyNumberFormat="0" applyFill="0" applyBorder="0" applyAlignment="0" applyProtection="0"/>
    <xf numFmtId="0" fontId="18" fillId="0" borderId="0"/>
  </cellStyleXfs>
  <cellXfs count="115">
    <xf numFmtId="0" fontId="0" fillId="0" borderId="0" xfId="0"/>
    <xf numFmtId="0" fontId="0" fillId="0" borderId="0" xfId="0" applyAlignment="1">
      <alignment horizontal="center" vertical="center"/>
    </xf>
    <xf numFmtId="0" fontId="2" fillId="0" borderId="0" xfId="0" applyFont="1" applyAlignment="1">
      <alignment vertical="center"/>
    </xf>
    <xf numFmtId="0" fontId="2" fillId="0" borderId="1" xfId="0" applyFont="1" applyBorder="1" applyAlignment="1">
      <alignment horizontal="center" vertical="center"/>
    </xf>
    <xf numFmtId="0" fontId="0" fillId="0" borderId="5" xfId="0" applyBorder="1"/>
    <xf numFmtId="0" fontId="4" fillId="0" borderId="0" xfId="0" applyFont="1" applyAlignment="1">
      <alignment horizontal="center" vertical="center"/>
    </xf>
    <xf numFmtId="0" fontId="0" fillId="0" borderId="5" xfId="0" applyBorder="1" applyAlignment="1">
      <alignment horizontal="center" vertical="center"/>
    </xf>
    <xf numFmtId="0" fontId="6" fillId="0" borderId="0" xfId="0" applyFont="1"/>
    <xf numFmtId="0" fontId="7" fillId="0" borderId="0" xfId="0" applyFont="1"/>
    <xf numFmtId="0" fontId="8" fillId="0" borderId="5" xfId="0" applyFont="1" applyBorder="1" applyAlignment="1">
      <alignment horizontal="center" vertical="center" wrapText="1"/>
    </xf>
    <xf numFmtId="0" fontId="9" fillId="3" borderId="5" xfId="0" applyFont="1" applyFill="1" applyBorder="1" applyAlignment="1">
      <alignment horizontal="center" vertical="center" wrapText="1"/>
    </xf>
    <xf numFmtId="0" fontId="14" fillId="0" borderId="5" xfId="0" applyFont="1" applyBorder="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vertical="top" wrapText="1"/>
    </xf>
    <xf numFmtId="0" fontId="4" fillId="0" borderId="5" xfId="0" applyFont="1" applyBorder="1" applyAlignment="1">
      <alignment horizontal="left" vertical="top" wrapText="1"/>
    </xf>
    <xf numFmtId="0" fontId="4" fillId="0" borderId="5" xfId="0" applyFont="1" applyBorder="1" applyAlignment="1">
      <alignment horizontal="center" vertical="center" wrapText="1"/>
    </xf>
    <xf numFmtId="9" fontId="14" fillId="0" borderId="5" xfId="0" applyNumberFormat="1" applyFont="1" applyBorder="1" applyAlignment="1">
      <alignment horizontal="center" vertical="center"/>
    </xf>
    <xf numFmtId="0" fontId="15" fillId="0" borderId="5" xfId="0" applyFont="1" applyBorder="1" applyAlignment="1">
      <alignment horizontal="center" vertical="center"/>
    </xf>
    <xf numFmtId="0" fontId="12" fillId="4" borderId="5" xfId="1" applyFont="1" applyFill="1" applyBorder="1" applyAlignment="1">
      <alignment horizontal="center" vertical="center"/>
    </xf>
    <xf numFmtId="0" fontId="12" fillId="4" borderId="5" xfId="1" applyFont="1" applyFill="1" applyBorder="1" applyAlignment="1">
      <alignment horizontal="center" vertical="center" wrapText="1"/>
    </xf>
    <xf numFmtId="0" fontId="16" fillId="0" borderId="0" xfId="0" applyFont="1" applyAlignment="1">
      <alignment horizontal="center" vertical="center" wrapText="1"/>
    </xf>
    <xf numFmtId="0" fontId="17" fillId="0" borderId="5" xfId="2" applyFont="1" applyBorder="1" applyAlignment="1">
      <alignment horizontal="center" vertical="center" wrapText="1"/>
    </xf>
    <xf numFmtId="0" fontId="16" fillId="0" borderId="5" xfId="0" applyFont="1" applyBorder="1"/>
    <xf numFmtId="0" fontId="8" fillId="5" borderId="5"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4" fillId="5" borderId="5" xfId="0" applyFont="1" applyFill="1" applyBorder="1" applyAlignment="1">
      <alignment horizontal="center" vertical="center"/>
    </xf>
    <xf numFmtId="0" fontId="15" fillId="5" borderId="5" xfId="0" applyFont="1" applyFill="1" applyBorder="1" applyAlignment="1">
      <alignment horizontal="center" vertical="center"/>
    </xf>
    <xf numFmtId="9" fontId="14" fillId="5" borderId="5" xfId="0" applyNumberFormat="1" applyFont="1" applyFill="1" applyBorder="1" applyAlignment="1">
      <alignment horizontal="center" vertical="center"/>
    </xf>
    <xf numFmtId="0" fontId="14" fillId="5" borderId="5" xfId="0" applyFont="1" applyFill="1" applyBorder="1" applyAlignment="1">
      <alignment horizontal="center" vertical="center"/>
    </xf>
    <xf numFmtId="0" fontId="4" fillId="5" borderId="5" xfId="0" applyFont="1" applyFill="1" applyBorder="1" applyAlignment="1">
      <alignment horizontal="left" vertical="center" wrapText="1"/>
    </xf>
    <xf numFmtId="0" fontId="0" fillId="5" borderId="5" xfId="0" applyFill="1" applyBorder="1" applyAlignment="1">
      <alignment horizontal="center" vertical="center"/>
    </xf>
    <xf numFmtId="0" fontId="0" fillId="0" borderId="0" xfId="0" applyAlignment="1">
      <alignment vertical="center"/>
    </xf>
    <xf numFmtId="0" fontId="10" fillId="0" borderId="5" xfId="2" applyBorder="1"/>
    <xf numFmtId="0" fontId="4" fillId="0" borderId="5" xfId="0" applyFont="1" applyBorder="1" applyAlignment="1">
      <alignment wrapText="1"/>
    </xf>
    <xf numFmtId="0" fontId="19" fillId="0" borderId="5" xfId="0" applyFont="1" applyBorder="1" applyAlignment="1">
      <alignment horizontal="center" vertical="center"/>
    </xf>
    <xf numFmtId="0" fontId="19" fillId="5" borderId="5" xfId="0" applyFont="1" applyFill="1" applyBorder="1" applyAlignment="1">
      <alignment horizontal="center" vertical="center"/>
    </xf>
    <xf numFmtId="0" fontId="14" fillId="0" borderId="5" xfId="0" applyFont="1" applyBorder="1" applyAlignment="1">
      <alignment horizontal="center" vertical="center" wrapText="1"/>
    </xf>
    <xf numFmtId="164" fontId="0" fillId="0" borderId="0" xfId="0" applyNumberFormat="1"/>
    <xf numFmtId="164" fontId="12" fillId="4" borderId="5" xfId="1" applyNumberFormat="1" applyFont="1" applyFill="1" applyBorder="1" applyAlignment="1">
      <alignment horizontal="center" vertical="center"/>
    </xf>
    <xf numFmtId="164" fontId="14" fillId="0" borderId="5" xfId="0" applyNumberFormat="1" applyFont="1" applyBorder="1" applyAlignment="1">
      <alignment horizontal="center" vertical="center"/>
    </xf>
    <xf numFmtId="164" fontId="14" fillId="5" borderId="5" xfId="0" applyNumberFormat="1" applyFont="1" applyFill="1" applyBorder="1" applyAlignment="1">
      <alignment horizontal="center" vertical="center"/>
    </xf>
    <xf numFmtId="1" fontId="0" fillId="0" borderId="0" xfId="0" applyNumberFormat="1" applyAlignment="1">
      <alignment horizontal="center" vertical="center"/>
    </xf>
    <xf numFmtId="1" fontId="12" fillId="4" borderId="5" xfId="1" applyNumberFormat="1" applyFont="1" applyFill="1" applyBorder="1" applyAlignment="1">
      <alignment horizontal="center" vertical="center"/>
    </xf>
    <xf numFmtId="1" fontId="15" fillId="0" borderId="5" xfId="0" applyNumberFormat="1" applyFont="1" applyBorder="1" applyAlignment="1">
      <alignment horizontal="center" vertical="center"/>
    </xf>
    <xf numFmtId="1" fontId="15" fillId="5" borderId="5" xfId="0" applyNumberFormat="1" applyFont="1" applyFill="1" applyBorder="1" applyAlignment="1">
      <alignment horizontal="center" vertical="center"/>
    </xf>
    <xf numFmtId="1" fontId="0" fillId="0" borderId="0" xfId="0" applyNumberFormat="1"/>
    <xf numFmtId="0" fontId="11" fillId="0" borderId="0" xfId="0" applyFont="1" applyAlignment="1">
      <alignment horizontal="center" vertical="center" wrapText="1"/>
    </xf>
    <xf numFmtId="0" fontId="20" fillId="0" borderId="5" xfId="2" applyFont="1" applyBorder="1" applyAlignment="1">
      <alignment horizontal="center" vertical="center" wrapText="1"/>
    </xf>
    <xf numFmtId="0" fontId="4" fillId="0" borderId="5" xfId="0" applyFont="1" applyBorder="1" applyAlignment="1">
      <alignment vertical="center" wrapText="1"/>
    </xf>
    <xf numFmtId="0" fontId="25" fillId="0" borderId="5" xfId="0" applyFont="1" applyBorder="1" applyAlignment="1">
      <alignment horizontal="center" vertical="center"/>
    </xf>
    <xf numFmtId="0" fontId="26" fillId="0" borderId="5" xfId="0" applyFont="1" applyBorder="1" applyAlignment="1">
      <alignment horizontal="center" vertical="center"/>
    </xf>
    <xf numFmtId="0" fontId="27" fillId="0" borderId="5" xfId="0" applyFont="1" applyBorder="1" applyAlignment="1">
      <alignment horizontal="center" vertical="center"/>
    </xf>
    <xf numFmtId="0" fontId="26" fillId="5" borderId="5" xfId="0" applyFont="1" applyFill="1" applyBorder="1" applyAlignment="1">
      <alignment horizontal="center" vertical="center"/>
    </xf>
    <xf numFmtId="0" fontId="28" fillId="5" borderId="5" xfId="0" applyFont="1" applyFill="1" applyBorder="1" applyAlignment="1">
      <alignment horizontal="center" vertical="center"/>
    </xf>
    <xf numFmtId="0" fontId="29" fillId="0" borderId="0" xfId="0" applyFont="1"/>
    <xf numFmtId="0" fontId="17" fillId="0" borderId="5" xfId="2" applyFont="1" applyFill="1" applyBorder="1" applyAlignment="1">
      <alignment horizontal="center" vertical="center" wrapText="1"/>
    </xf>
    <xf numFmtId="0" fontId="12" fillId="0" borderId="4" xfId="1" applyFont="1" applyFill="1" applyBorder="1" applyAlignment="1">
      <alignment horizontal="center" vertical="center" wrapText="1"/>
    </xf>
    <xf numFmtId="0" fontId="13" fillId="0" borderId="0" xfId="0" applyFont="1"/>
    <xf numFmtId="0" fontId="8" fillId="6" borderId="5" xfId="0" applyFont="1" applyFill="1" applyBorder="1" applyAlignment="1">
      <alignment horizontal="center" vertical="center" wrapText="1"/>
    </xf>
    <xf numFmtId="0" fontId="4" fillId="6" borderId="5" xfId="0" applyFont="1" applyFill="1" applyBorder="1" applyAlignment="1">
      <alignment horizontal="center" vertical="center"/>
    </xf>
    <xf numFmtId="0" fontId="4" fillId="6" borderId="5" xfId="0" applyFont="1" applyFill="1" applyBorder="1" applyAlignment="1">
      <alignment horizontal="left" vertical="top" wrapText="1"/>
    </xf>
    <xf numFmtId="1" fontId="15" fillId="6" borderId="5" xfId="0" applyNumberFormat="1" applyFont="1" applyFill="1" applyBorder="1" applyAlignment="1">
      <alignment horizontal="center" vertical="center"/>
    </xf>
    <xf numFmtId="0" fontId="15" fillId="6" borderId="5" xfId="0" applyFont="1" applyFill="1" applyBorder="1" applyAlignment="1">
      <alignment horizontal="center" vertical="center"/>
    </xf>
    <xf numFmtId="0" fontId="28" fillId="6" borderId="5" xfId="0" applyFont="1" applyFill="1" applyBorder="1" applyAlignment="1">
      <alignment horizontal="center" vertical="center"/>
    </xf>
    <xf numFmtId="0" fontId="26" fillId="6" borderId="5" xfId="0" applyFont="1" applyFill="1" applyBorder="1" applyAlignment="1">
      <alignment horizontal="center" vertical="center"/>
    </xf>
    <xf numFmtId="9" fontId="14" fillId="6" borderId="5" xfId="0" applyNumberFormat="1" applyFont="1" applyFill="1" applyBorder="1" applyAlignment="1">
      <alignment horizontal="center" vertical="center"/>
    </xf>
    <xf numFmtId="0" fontId="14" fillId="6" borderId="5" xfId="0" applyFont="1" applyFill="1" applyBorder="1" applyAlignment="1">
      <alignment horizontal="center" vertical="center"/>
    </xf>
    <xf numFmtId="164" fontId="14" fillId="6" borderId="5" xfId="0" applyNumberFormat="1" applyFont="1" applyFill="1" applyBorder="1" applyAlignment="1">
      <alignment horizontal="center" vertical="center"/>
    </xf>
    <xf numFmtId="0" fontId="0" fillId="6" borderId="5" xfId="0" applyFill="1" applyBorder="1"/>
    <xf numFmtId="0" fontId="17" fillId="6" borderId="5" xfId="2" applyFont="1" applyFill="1" applyBorder="1" applyAlignment="1">
      <alignment horizontal="center" vertical="center" wrapText="1"/>
    </xf>
    <xf numFmtId="0" fontId="0" fillId="6" borderId="0" xfId="0" applyFill="1"/>
    <xf numFmtId="0" fontId="22" fillId="0" borderId="0" xfId="0" applyFont="1" applyAlignment="1">
      <alignment vertical="center" wrapText="1"/>
    </xf>
    <xf numFmtId="1" fontId="21" fillId="0" borderId="0" xfId="0" applyNumberFormat="1" applyFont="1" applyAlignment="1">
      <alignment vertical="center" wrapText="1"/>
    </xf>
    <xf numFmtId="0" fontId="19" fillId="7" borderId="5" xfId="0" applyFont="1" applyFill="1" applyBorder="1" applyAlignment="1">
      <alignment horizontal="center" vertical="center"/>
    </xf>
    <xf numFmtId="1" fontId="15" fillId="0" borderId="5" xfId="0" applyNumberFormat="1" applyFont="1" applyBorder="1" applyAlignment="1">
      <alignment horizontal="center" vertical="center" wrapText="1"/>
    </xf>
    <xf numFmtId="0" fontId="8" fillId="9" borderId="5" xfId="0" applyFont="1" applyFill="1" applyBorder="1" applyAlignment="1">
      <alignment horizontal="center" vertical="center" wrapText="1"/>
    </xf>
    <xf numFmtId="0" fontId="0" fillId="9" borderId="5" xfId="0" applyFill="1" applyBorder="1"/>
    <xf numFmtId="0" fontId="17" fillId="9" borderId="5" xfId="2" applyFont="1" applyFill="1" applyBorder="1" applyAlignment="1">
      <alignment horizontal="center" vertical="center" wrapText="1"/>
    </xf>
    <xf numFmtId="0" fontId="4" fillId="9" borderId="5" xfId="0" applyFont="1" applyFill="1" applyBorder="1" applyAlignment="1">
      <alignment horizontal="center" vertical="center" wrapText="1"/>
    </xf>
    <xf numFmtId="0" fontId="4" fillId="9" borderId="5" xfId="0" applyFont="1" applyFill="1" applyBorder="1" applyAlignment="1">
      <alignment horizontal="center" vertical="center"/>
    </xf>
    <xf numFmtId="0" fontId="4" fillId="9" borderId="5" xfId="0" applyFont="1" applyFill="1" applyBorder="1" applyAlignment="1">
      <alignment horizontal="left" vertical="top" wrapText="1"/>
    </xf>
    <xf numFmtId="1" fontId="15" fillId="9" borderId="5" xfId="0" applyNumberFormat="1" applyFont="1" applyFill="1" applyBorder="1" applyAlignment="1">
      <alignment horizontal="center" vertical="center"/>
    </xf>
    <xf numFmtId="0" fontId="15" fillId="9" borderId="5" xfId="0" applyFont="1" applyFill="1" applyBorder="1" applyAlignment="1">
      <alignment horizontal="center" vertical="center"/>
    </xf>
    <xf numFmtId="0" fontId="28" fillId="9" borderId="5" xfId="0" applyFont="1" applyFill="1" applyBorder="1" applyAlignment="1">
      <alignment horizontal="center" vertical="center"/>
    </xf>
    <xf numFmtId="0" fontId="26" fillId="9" borderId="5" xfId="0" applyFont="1" applyFill="1" applyBorder="1" applyAlignment="1">
      <alignment horizontal="center" vertical="center"/>
    </xf>
    <xf numFmtId="9" fontId="14" fillId="9" borderId="5" xfId="0" applyNumberFormat="1" applyFont="1" applyFill="1" applyBorder="1" applyAlignment="1">
      <alignment horizontal="center" vertical="center"/>
    </xf>
    <xf numFmtId="0" fontId="14" fillId="9" borderId="5" xfId="0" applyFont="1" applyFill="1" applyBorder="1" applyAlignment="1">
      <alignment horizontal="center" vertical="center"/>
    </xf>
    <xf numFmtId="164" fontId="14" fillId="9" borderId="5" xfId="0" applyNumberFormat="1" applyFont="1" applyFill="1" applyBorder="1" applyAlignment="1">
      <alignment horizontal="center" vertical="center"/>
    </xf>
    <xf numFmtId="0" fontId="0" fillId="9" borderId="0" xfId="0" applyFill="1"/>
    <xf numFmtId="0" fontId="8" fillId="8" borderId="5" xfId="0" applyFont="1" applyFill="1" applyBorder="1" applyAlignment="1">
      <alignment horizontal="center" vertical="center" wrapText="1"/>
    </xf>
    <xf numFmtId="0" fontId="0" fillId="8" borderId="5" xfId="0" applyFill="1" applyBorder="1"/>
    <xf numFmtId="0" fontId="17" fillId="8" borderId="5" xfId="2" applyFont="1" applyFill="1" applyBorder="1" applyAlignment="1">
      <alignment horizontal="center" vertical="center" wrapText="1"/>
    </xf>
    <xf numFmtId="0" fontId="4" fillId="8" borderId="5" xfId="0" applyFont="1" applyFill="1" applyBorder="1" applyAlignment="1">
      <alignment horizontal="center" vertical="center"/>
    </xf>
    <xf numFmtId="0" fontId="4" fillId="8" borderId="5" xfId="0" applyFont="1" applyFill="1" applyBorder="1" applyAlignment="1">
      <alignment horizontal="left" vertical="top" wrapText="1"/>
    </xf>
    <xf numFmtId="1" fontId="15" fillId="8" borderId="5" xfId="0" applyNumberFormat="1" applyFont="1" applyFill="1" applyBorder="1" applyAlignment="1">
      <alignment horizontal="center" vertical="center"/>
    </xf>
    <xf numFmtId="0" fontId="15" fillId="8" borderId="5" xfId="0" applyFont="1" applyFill="1" applyBorder="1" applyAlignment="1">
      <alignment horizontal="center" vertical="center"/>
    </xf>
    <xf numFmtId="0" fontId="28" fillId="8" borderId="5" xfId="0" applyFont="1" applyFill="1" applyBorder="1" applyAlignment="1">
      <alignment horizontal="center" vertical="center"/>
    </xf>
    <xf numFmtId="0" fontId="26" fillId="8" borderId="5" xfId="0" applyFont="1" applyFill="1" applyBorder="1" applyAlignment="1">
      <alignment horizontal="center" vertical="center"/>
    </xf>
    <xf numFmtId="9" fontId="14" fillId="8" borderId="5" xfId="0" applyNumberFormat="1" applyFont="1" applyFill="1" applyBorder="1" applyAlignment="1">
      <alignment horizontal="center" vertical="center"/>
    </xf>
    <xf numFmtId="0" fontId="14" fillId="8" borderId="5" xfId="0" applyFont="1" applyFill="1" applyBorder="1" applyAlignment="1">
      <alignment horizontal="center" vertical="center"/>
    </xf>
    <xf numFmtId="164" fontId="14" fillId="8" borderId="5" xfId="0" applyNumberFormat="1" applyFont="1" applyFill="1" applyBorder="1" applyAlignment="1">
      <alignment horizontal="center" vertical="center"/>
    </xf>
    <xf numFmtId="0" fontId="0" fillId="8" borderId="0" xfId="0" applyFill="1"/>
    <xf numFmtId="0" fontId="4" fillId="8" borderId="5" xfId="0" applyFont="1" applyFill="1" applyBorder="1" applyAlignment="1">
      <alignment vertical="top" wrapText="1"/>
    </xf>
    <xf numFmtId="0" fontId="30" fillId="0" borderId="5" xfId="2" applyFont="1" applyBorder="1" applyAlignment="1">
      <alignment horizontal="center" vertical="center" wrapText="1"/>
    </xf>
    <xf numFmtId="0" fontId="15" fillId="0" borderId="5" xfId="0" applyFont="1" applyBorder="1" applyAlignment="1">
      <alignment horizontal="center" vertical="center" wrapText="1"/>
    </xf>
    <xf numFmtId="0" fontId="19" fillId="6" borderId="5" xfId="0" applyFont="1" applyFill="1" applyBorder="1" applyAlignment="1">
      <alignment horizontal="center" vertical="center"/>
    </xf>
    <xf numFmtId="0" fontId="19" fillId="10" borderId="5" xfId="0" applyFont="1" applyFill="1" applyBorder="1" applyAlignment="1">
      <alignment horizontal="center" vertical="center"/>
    </xf>
    <xf numFmtId="1" fontId="21" fillId="0" borderId="0" xfId="0" applyNumberFormat="1" applyFont="1" applyAlignment="1">
      <alignment horizontal="center" vertical="center" wrapText="1"/>
    </xf>
    <xf numFmtId="0" fontId="23" fillId="4" borderId="2" xfId="1" applyFont="1" applyFill="1" applyBorder="1" applyAlignment="1">
      <alignment horizontal="center" vertical="center"/>
    </xf>
    <xf numFmtId="0" fontId="23" fillId="4" borderId="3" xfId="1" applyFont="1" applyFill="1" applyBorder="1" applyAlignment="1">
      <alignment horizontal="center" vertical="center"/>
    </xf>
    <xf numFmtId="0" fontId="24" fillId="4" borderId="2" xfId="1" applyFont="1" applyFill="1" applyBorder="1" applyAlignment="1">
      <alignment horizontal="center" vertical="center"/>
    </xf>
    <xf numFmtId="0" fontId="24" fillId="4" borderId="3" xfId="1" applyFont="1" applyFill="1" applyBorder="1" applyAlignment="1">
      <alignment horizontal="center" vertical="center"/>
    </xf>
    <xf numFmtId="0" fontId="3" fillId="0" borderId="0" xfId="0" applyFont="1" applyAlignment="1">
      <alignment horizontal="center"/>
    </xf>
    <xf numFmtId="49" fontId="3" fillId="0" borderId="0" xfId="0" applyNumberFormat="1" applyFont="1" applyAlignment="1">
      <alignment horizontal="left"/>
    </xf>
    <xf numFmtId="0" fontId="27" fillId="5" borderId="5" xfId="0" applyFont="1" applyFill="1" applyBorder="1" applyAlignment="1">
      <alignment horizontal="center" vertical="center"/>
    </xf>
  </cellXfs>
  <cellStyles count="4">
    <cellStyle name="Гиперссылка" xfId="2" builtinId="8"/>
    <cellStyle name="Обычный" xfId="0" builtinId="0"/>
    <cellStyle name="Обычный 4" xfId="3" xr:uid="{00000000-0005-0000-0000-000002000000}"/>
    <cellStyle name="Хороший" xfId="1" builtinId="26"/>
  </cellStyles>
  <dxfs count="0"/>
  <tableStyles count="0" defaultTableStyle="TableStyleMedium2" defaultPivotStyle="PivotStyleLight16"/>
  <colors>
    <mruColors>
      <color rgb="FF3333FF"/>
      <color rgb="FF65E574"/>
      <color rgb="FF99FFCC"/>
      <color rgb="FFCCFFCC"/>
      <color rgb="FFFAC2C2"/>
      <color rgb="FFF69292"/>
      <color rgb="FFFF6600"/>
      <color rgb="FFFF3399"/>
      <color rgb="FFB81A83"/>
      <color rgb="FFFDCB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4.jpeg"/><Relationship Id="rId299" Type="http://schemas.openxmlformats.org/officeDocument/2006/relationships/image" Target="../media/image293.png"/><Relationship Id="rId21" Type="http://schemas.openxmlformats.org/officeDocument/2006/relationships/image" Target="../media/image21.jpeg"/><Relationship Id="rId63" Type="http://schemas.openxmlformats.org/officeDocument/2006/relationships/image" Target="../media/image60.png"/><Relationship Id="rId159" Type="http://schemas.openxmlformats.org/officeDocument/2006/relationships/image" Target="../media/image156.jpeg"/><Relationship Id="rId324" Type="http://schemas.openxmlformats.org/officeDocument/2006/relationships/image" Target="../media/image318.png"/><Relationship Id="rId366" Type="http://schemas.openxmlformats.org/officeDocument/2006/relationships/image" Target="../media/image360.jpeg"/><Relationship Id="rId170" Type="http://schemas.openxmlformats.org/officeDocument/2006/relationships/image" Target="../media/image167.jpeg"/><Relationship Id="rId226" Type="http://schemas.openxmlformats.org/officeDocument/2006/relationships/image" Target="../media/image220.png"/><Relationship Id="rId268" Type="http://schemas.openxmlformats.org/officeDocument/2006/relationships/image" Target="../media/image262.jpeg"/><Relationship Id="rId32" Type="http://schemas.openxmlformats.org/officeDocument/2006/relationships/image" Target="../media/image31.jpeg"/><Relationship Id="rId74" Type="http://schemas.openxmlformats.org/officeDocument/2006/relationships/image" Target="../media/image71.jpeg"/><Relationship Id="rId128" Type="http://schemas.openxmlformats.org/officeDocument/2006/relationships/image" Target="../media/image125.jpeg"/><Relationship Id="rId335" Type="http://schemas.openxmlformats.org/officeDocument/2006/relationships/image" Target="../media/image329.jpeg"/><Relationship Id="rId377" Type="http://schemas.openxmlformats.org/officeDocument/2006/relationships/image" Target="../media/image371.jpeg"/><Relationship Id="rId5" Type="http://schemas.openxmlformats.org/officeDocument/2006/relationships/image" Target="../media/image5.jpeg"/><Relationship Id="rId181" Type="http://schemas.openxmlformats.org/officeDocument/2006/relationships/image" Target="../media/image178.jpeg"/><Relationship Id="rId237" Type="http://schemas.openxmlformats.org/officeDocument/2006/relationships/image" Target="../media/image231.jpeg"/><Relationship Id="rId279" Type="http://schemas.openxmlformats.org/officeDocument/2006/relationships/image" Target="../media/image273.jpeg"/><Relationship Id="rId43" Type="http://schemas.openxmlformats.org/officeDocument/2006/relationships/image" Target="../media/image42.jpeg"/><Relationship Id="rId139" Type="http://schemas.openxmlformats.org/officeDocument/2006/relationships/image" Target="../media/image136.jpeg"/><Relationship Id="rId290" Type="http://schemas.openxmlformats.org/officeDocument/2006/relationships/image" Target="../media/image284.jpeg"/><Relationship Id="rId304" Type="http://schemas.openxmlformats.org/officeDocument/2006/relationships/image" Target="../media/image298.png"/><Relationship Id="rId346" Type="http://schemas.openxmlformats.org/officeDocument/2006/relationships/image" Target="../media/image340.jpeg"/><Relationship Id="rId388" Type="http://schemas.openxmlformats.org/officeDocument/2006/relationships/image" Target="../media/image382.jpeg"/><Relationship Id="rId85" Type="http://schemas.openxmlformats.org/officeDocument/2006/relationships/image" Target="../media/image82.jpeg"/><Relationship Id="rId150" Type="http://schemas.openxmlformats.org/officeDocument/2006/relationships/image" Target="../media/image147.jpeg"/><Relationship Id="rId192" Type="http://schemas.microsoft.com/office/2007/relationships/hdphoto" Target="../media/hdphoto4.wdp"/><Relationship Id="rId206" Type="http://schemas.openxmlformats.org/officeDocument/2006/relationships/image" Target="../media/image201.jpeg"/><Relationship Id="rId248" Type="http://schemas.openxmlformats.org/officeDocument/2006/relationships/image" Target="../media/image242.jpeg"/><Relationship Id="rId12" Type="http://schemas.openxmlformats.org/officeDocument/2006/relationships/image" Target="../media/image12.jpeg"/><Relationship Id="rId108" Type="http://schemas.openxmlformats.org/officeDocument/2006/relationships/image" Target="../media/image105.jpeg"/><Relationship Id="rId315" Type="http://schemas.openxmlformats.org/officeDocument/2006/relationships/image" Target="../media/image309.jpeg"/><Relationship Id="rId357" Type="http://schemas.openxmlformats.org/officeDocument/2006/relationships/image" Target="../media/image351.jpeg"/><Relationship Id="rId54" Type="http://schemas.openxmlformats.org/officeDocument/2006/relationships/image" Target="../media/image53.jpeg"/><Relationship Id="rId96" Type="http://schemas.openxmlformats.org/officeDocument/2006/relationships/image" Target="../media/image93.jpeg"/><Relationship Id="rId161" Type="http://schemas.openxmlformats.org/officeDocument/2006/relationships/image" Target="../media/image158.jpeg"/><Relationship Id="rId217" Type="http://schemas.openxmlformats.org/officeDocument/2006/relationships/image" Target="../media/image211.jpeg"/><Relationship Id="rId259" Type="http://schemas.openxmlformats.org/officeDocument/2006/relationships/image" Target="../media/image253.png"/><Relationship Id="rId23" Type="http://schemas.microsoft.com/office/2007/relationships/hdphoto" Target="../media/hdphoto1.wdp"/><Relationship Id="rId119" Type="http://schemas.openxmlformats.org/officeDocument/2006/relationships/image" Target="../media/image116.jpeg"/><Relationship Id="rId270" Type="http://schemas.openxmlformats.org/officeDocument/2006/relationships/image" Target="../media/image264.jpeg"/><Relationship Id="rId326" Type="http://schemas.openxmlformats.org/officeDocument/2006/relationships/image" Target="../media/image320.png"/><Relationship Id="rId65" Type="http://schemas.openxmlformats.org/officeDocument/2006/relationships/image" Target="../media/image62.jpeg"/><Relationship Id="rId130" Type="http://schemas.openxmlformats.org/officeDocument/2006/relationships/image" Target="../media/image127.jpeg"/><Relationship Id="rId368" Type="http://schemas.openxmlformats.org/officeDocument/2006/relationships/image" Target="../media/image362.jpeg"/><Relationship Id="rId172" Type="http://schemas.openxmlformats.org/officeDocument/2006/relationships/image" Target="../media/image169.jpeg"/><Relationship Id="rId228" Type="http://schemas.openxmlformats.org/officeDocument/2006/relationships/image" Target="../media/image222.jpeg"/><Relationship Id="rId281" Type="http://schemas.openxmlformats.org/officeDocument/2006/relationships/image" Target="../media/image275.jpeg"/><Relationship Id="rId337" Type="http://schemas.openxmlformats.org/officeDocument/2006/relationships/image" Target="../media/image331.jpeg"/><Relationship Id="rId34" Type="http://schemas.openxmlformats.org/officeDocument/2006/relationships/image" Target="../media/image33.jpeg"/><Relationship Id="rId76" Type="http://schemas.openxmlformats.org/officeDocument/2006/relationships/image" Target="../media/image73.jpeg"/><Relationship Id="rId141" Type="http://schemas.openxmlformats.org/officeDocument/2006/relationships/image" Target="../media/image138.jpeg"/><Relationship Id="rId379" Type="http://schemas.openxmlformats.org/officeDocument/2006/relationships/image" Target="../media/image373.jpeg"/><Relationship Id="rId7" Type="http://schemas.openxmlformats.org/officeDocument/2006/relationships/image" Target="../media/image7.jpeg"/><Relationship Id="rId183" Type="http://schemas.openxmlformats.org/officeDocument/2006/relationships/image" Target="../media/image180.jpeg"/><Relationship Id="rId239" Type="http://schemas.openxmlformats.org/officeDocument/2006/relationships/image" Target="../media/image233.jpeg"/><Relationship Id="rId390" Type="http://schemas.openxmlformats.org/officeDocument/2006/relationships/image" Target="../media/image384.jpeg"/><Relationship Id="rId250" Type="http://schemas.openxmlformats.org/officeDocument/2006/relationships/image" Target="../media/image244.png"/><Relationship Id="rId292" Type="http://schemas.openxmlformats.org/officeDocument/2006/relationships/image" Target="../media/image286.jpeg"/><Relationship Id="rId306" Type="http://schemas.openxmlformats.org/officeDocument/2006/relationships/image" Target="../media/image300.png"/><Relationship Id="rId45" Type="http://schemas.openxmlformats.org/officeDocument/2006/relationships/image" Target="../media/image44.jpeg"/><Relationship Id="rId87" Type="http://schemas.openxmlformats.org/officeDocument/2006/relationships/image" Target="../media/image84.jpeg"/><Relationship Id="rId110" Type="http://schemas.openxmlformats.org/officeDocument/2006/relationships/image" Target="../media/image107.png"/><Relationship Id="rId348" Type="http://schemas.openxmlformats.org/officeDocument/2006/relationships/image" Target="../media/image342.jpeg"/><Relationship Id="rId152" Type="http://schemas.openxmlformats.org/officeDocument/2006/relationships/image" Target="../media/image149.jpeg"/><Relationship Id="rId194" Type="http://schemas.openxmlformats.org/officeDocument/2006/relationships/image" Target="../media/image190.png"/><Relationship Id="rId208" Type="http://schemas.openxmlformats.org/officeDocument/2006/relationships/image" Target="../media/image203.png"/><Relationship Id="rId261" Type="http://schemas.openxmlformats.org/officeDocument/2006/relationships/image" Target="../media/image255.jpeg"/><Relationship Id="rId14" Type="http://schemas.openxmlformats.org/officeDocument/2006/relationships/image" Target="../media/image14.jpeg"/><Relationship Id="rId56" Type="http://schemas.openxmlformats.org/officeDocument/2006/relationships/image" Target="../media/image55.png"/><Relationship Id="rId317" Type="http://schemas.openxmlformats.org/officeDocument/2006/relationships/image" Target="../media/image311.png"/><Relationship Id="rId359" Type="http://schemas.openxmlformats.org/officeDocument/2006/relationships/image" Target="../media/image353.jpeg"/><Relationship Id="rId98" Type="http://schemas.openxmlformats.org/officeDocument/2006/relationships/image" Target="../media/image95.jpeg"/><Relationship Id="rId121" Type="http://schemas.openxmlformats.org/officeDocument/2006/relationships/image" Target="../media/image118.jpeg"/><Relationship Id="rId163" Type="http://schemas.openxmlformats.org/officeDocument/2006/relationships/image" Target="../media/image160.jpeg"/><Relationship Id="rId219" Type="http://schemas.openxmlformats.org/officeDocument/2006/relationships/image" Target="../media/image213.jpeg"/><Relationship Id="rId370" Type="http://schemas.openxmlformats.org/officeDocument/2006/relationships/image" Target="../media/image364.png"/><Relationship Id="rId230" Type="http://schemas.openxmlformats.org/officeDocument/2006/relationships/image" Target="../media/image224.png"/><Relationship Id="rId25" Type="http://schemas.openxmlformats.org/officeDocument/2006/relationships/image" Target="../media/image24.jpeg"/><Relationship Id="rId67" Type="http://schemas.openxmlformats.org/officeDocument/2006/relationships/image" Target="../media/image64.jpeg"/><Relationship Id="rId272" Type="http://schemas.openxmlformats.org/officeDocument/2006/relationships/image" Target="../media/image266.jpeg"/><Relationship Id="rId328" Type="http://schemas.openxmlformats.org/officeDocument/2006/relationships/image" Target="../media/image322.jpeg"/><Relationship Id="rId132" Type="http://schemas.openxmlformats.org/officeDocument/2006/relationships/image" Target="../media/image129.jpeg"/><Relationship Id="rId174" Type="http://schemas.openxmlformats.org/officeDocument/2006/relationships/image" Target="../media/image171.jpeg"/><Relationship Id="rId381" Type="http://schemas.openxmlformats.org/officeDocument/2006/relationships/image" Target="../media/image375.jpeg"/><Relationship Id="rId241" Type="http://schemas.openxmlformats.org/officeDocument/2006/relationships/image" Target="../media/image235.jpeg"/><Relationship Id="rId36" Type="http://schemas.openxmlformats.org/officeDocument/2006/relationships/image" Target="../media/image35.jpeg"/><Relationship Id="rId283" Type="http://schemas.openxmlformats.org/officeDocument/2006/relationships/image" Target="../media/image277.jpeg"/><Relationship Id="rId339" Type="http://schemas.openxmlformats.org/officeDocument/2006/relationships/image" Target="../media/image333.jpeg"/><Relationship Id="rId78" Type="http://schemas.openxmlformats.org/officeDocument/2006/relationships/image" Target="../media/image75.jpeg"/><Relationship Id="rId101" Type="http://schemas.openxmlformats.org/officeDocument/2006/relationships/image" Target="../media/image98.png"/><Relationship Id="rId143" Type="http://schemas.openxmlformats.org/officeDocument/2006/relationships/image" Target="../media/image140.jpeg"/><Relationship Id="rId185" Type="http://schemas.openxmlformats.org/officeDocument/2006/relationships/image" Target="../media/image182.jpeg"/><Relationship Id="rId350" Type="http://schemas.openxmlformats.org/officeDocument/2006/relationships/image" Target="../media/image344.jpeg"/><Relationship Id="rId9" Type="http://schemas.openxmlformats.org/officeDocument/2006/relationships/image" Target="../media/image9.jpeg"/><Relationship Id="rId210" Type="http://schemas.openxmlformats.org/officeDocument/2006/relationships/image" Target="../media/image204.jpeg"/><Relationship Id="rId392" Type="http://schemas.openxmlformats.org/officeDocument/2006/relationships/image" Target="../media/image386.jpeg"/><Relationship Id="rId252" Type="http://schemas.openxmlformats.org/officeDocument/2006/relationships/image" Target="../media/image246.jpeg"/><Relationship Id="rId294" Type="http://schemas.openxmlformats.org/officeDocument/2006/relationships/image" Target="../media/image288.png"/><Relationship Id="rId308" Type="http://schemas.openxmlformats.org/officeDocument/2006/relationships/image" Target="../media/image302.png"/><Relationship Id="rId47" Type="http://schemas.openxmlformats.org/officeDocument/2006/relationships/image" Target="../media/image46.jpeg"/><Relationship Id="rId89" Type="http://schemas.openxmlformats.org/officeDocument/2006/relationships/image" Target="../media/image86.jpeg"/><Relationship Id="rId112" Type="http://schemas.openxmlformats.org/officeDocument/2006/relationships/image" Target="../media/image109.jpeg"/><Relationship Id="rId154" Type="http://schemas.openxmlformats.org/officeDocument/2006/relationships/image" Target="../media/image151.jpeg"/><Relationship Id="rId361" Type="http://schemas.openxmlformats.org/officeDocument/2006/relationships/image" Target="../media/image355.jpeg"/><Relationship Id="rId196" Type="http://schemas.openxmlformats.org/officeDocument/2006/relationships/image" Target="../media/image192.jpeg"/><Relationship Id="rId16" Type="http://schemas.openxmlformats.org/officeDocument/2006/relationships/image" Target="../media/image16.jpeg"/><Relationship Id="rId221" Type="http://schemas.openxmlformats.org/officeDocument/2006/relationships/image" Target="../media/image215.png"/><Relationship Id="rId242" Type="http://schemas.openxmlformats.org/officeDocument/2006/relationships/image" Target="../media/image236.jpeg"/><Relationship Id="rId263" Type="http://schemas.openxmlformats.org/officeDocument/2006/relationships/image" Target="../media/image257.jpeg"/><Relationship Id="rId284" Type="http://schemas.openxmlformats.org/officeDocument/2006/relationships/image" Target="../media/image278.jpeg"/><Relationship Id="rId319" Type="http://schemas.openxmlformats.org/officeDocument/2006/relationships/image" Target="../media/image313.png"/><Relationship Id="rId37" Type="http://schemas.openxmlformats.org/officeDocument/2006/relationships/image" Target="../media/image36.jpeg"/><Relationship Id="rId58" Type="http://schemas.openxmlformats.org/officeDocument/2006/relationships/image" Target="../media/image57.png"/><Relationship Id="rId79" Type="http://schemas.openxmlformats.org/officeDocument/2006/relationships/image" Target="../media/image76.jpeg"/><Relationship Id="rId102" Type="http://schemas.openxmlformats.org/officeDocument/2006/relationships/image" Target="../media/image99.jpeg"/><Relationship Id="rId123" Type="http://schemas.openxmlformats.org/officeDocument/2006/relationships/image" Target="../media/image120.jpeg"/><Relationship Id="rId144" Type="http://schemas.openxmlformats.org/officeDocument/2006/relationships/image" Target="../media/image141.jpeg"/><Relationship Id="rId330" Type="http://schemas.openxmlformats.org/officeDocument/2006/relationships/image" Target="../media/image324.jpeg"/><Relationship Id="rId90" Type="http://schemas.openxmlformats.org/officeDocument/2006/relationships/image" Target="../media/image87.jpeg"/><Relationship Id="rId165" Type="http://schemas.openxmlformats.org/officeDocument/2006/relationships/image" Target="../media/image162.jpeg"/><Relationship Id="rId186" Type="http://schemas.openxmlformats.org/officeDocument/2006/relationships/image" Target="../media/image183.jpeg"/><Relationship Id="rId351" Type="http://schemas.openxmlformats.org/officeDocument/2006/relationships/image" Target="../media/image345.jpeg"/><Relationship Id="rId372" Type="http://schemas.openxmlformats.org/officeDocument/2006/relationships/image" Target="../media/image366.jpeg"/><Relationship Id="rId393" Type="http://schemas.openxmlformats.org/officeDocument/2006/relationships/image" Target="../media/image387.jpeg"/><Relationship Id="rId211" Type="http://schemas.openxmlformats.org/officeDocument/2006/relationships/image" Target="../media/image205.jpeg"/><Relationship Id="rId232" Type="http://schemas.openxmlformats.org/officeDocument/2006/relationships/image" Target="../media/image226.jpeg"/><Relationship Id="rId253" Type="http://schemas.openxmlformats.org/officeDocument/2006/relationships/image" Target="../media/image247.jpeg"/><Relationship Id="rId274" Type="http://schemas.openxmlformats.org/officeDocument/2006/relationships/image" Target="../media/image268.jpeg"/><Relationship Id="rId295" Type="http://schemas.openxmlformats.org/officeDocument/2006/relationships/image" Target="../media/image289.jpeg"/><Relationship Id="rId309" Type="http://schemas.openxmlformats.org/officeDocument/2006/relationships/image" Target="../media/image303.png"/><Relationship Id="rId27" Type="http://schemas.openxmlformats.org/officeDocument/2006/relationships/image" Target="../media/image26.jpeg"/><Relationship Id="rId48" Type="http://schemas.openxmlformats.org/officeDocument/2006/relationships/image" Target="../media/image47.jpeg"/><Relationship Id="rId69" Type="http://schemas.openxmlformats.org/officeDocument/2006/relationships/image" Target="../media/image66.jpeg"/><Relationship Id="rId113" Type="http://schemas.openxmlformats.org/officeDocument/2006/relationships/image" Target="../media/image110.jpeg"/><Relationship Id="rId134" Type="http://schemas.openxmlformats.org/officeDocument/2006/relationships/image" Target="../media/image131.jpeg"/><Relationship Id="rId320" Type="http://schemas.openxmlformats.org/officeDocument/2006/relationships/image" Target="../media/image314.png"/><Relationship Id="rId80" Type="http://schemas.openxmlformats.org/officeDocument/2006/relationships/image" Target="../media/image77.jpeg"/><Relationship Id="rId155" Type="http://schemas.openxmlformats.org/officeDocument/2006/relationships/image" Target="../media/image152.jpeg"/><Relationship Id="rId176" Type="http://schemas.openxmlformats.org/officeDocument/2006/relationships/image" Target="../media/image173.jpeg"/><Relationship Id="rId197" Type="http://schemas.openxmlformats.org/officeDocument/2006/relationships/image" Target="../media/image193.jpeg"/><Relationship Id="rId341" Type="http://schemas.openxmlformats.org/officeDocument/2006/relationships/image" Target="../media/image335.jpeg"/><Relationship Id="rId362" Type="http://schemas.openxmlformats.org/officeDocument/2006/relationships/image" Target="../media/image356.jpeg"/><Relationship Id="rId383" Type="http://schemas.openxmlformats.org/officeDocument/2006/relationships/image" Target="../media/image377.jpeg"/><Relationship Id="rId201" Type="http://schemas.openxmlformats.org/officeDocument/2006/relationships/image" Target="../media/image197.png"/><Relationship Id="rId222" Type="http://schemas.openxmlformats.org/officeDocument/2006/relationships/image" Target="../media/image216.jpeg"/><Relationship Id="rId243" Type="http://schemas.openxmlformats.org/officeDocument/2006/relationships/image" Target="../media/image237.jpeg"/><Relationship Id="rId264" Type="http://schemas.openxmlformats.org/officeDocument/2006/relationships/image" Target="../media/image258.jpeg"/><Relationship Id="rId285" Type="http://schemas.openxmlformats.org/officeDocument/2006/relationships/image" Target="../media/image279.jpeg"/><Relationship Id="rId17" Type="http://schemas.openxmlformats.org/officeDocument/2006/relationships/image" Target="../media/image17.jpeg"/><Relationship Id="rId38" Type="http://schemas.openxmlformats.org/officeDocument/2006/relationships/image" Target="../media/image37.jpeg"/><Relationship Id="rId59" Type="http://schemas.microsoft.com/office/2007/relationships/hdphoto" Target="../media/hdphoto2.wdp"/><Relationship Id="rId103" Type="http://schemas.openxmlformats.org/officeDocument/2006/relationships/image" Target="../media/image100.jpeg"/><Relationship Id="rId124" Type="http://schemas.openxmlformats.org/officeDocument/2006/relationships/image" Target="../media/image121.jpeg"/><Relationship Id="rId310" Type="http://schemas.openxmlformats.org/officeDocument/2006/relationships/image" Target="../media/image304.png"/><Relationship Id="rId70" Type="http://schemas.openxmlformats.org/officeDocument/2006/relationships/image" Target="../media/image67.png"/><Relationship Id="rId91" Type="http://schemas.openxmlformats.org/officeDocument/2006/relationships/image" Target="../media/image88.jpeg"/><Relationship Id="rId145" Type="http://schemas.openxmlformats.org/officeDocument/2006/relationships/image" Target="../media/image142.png"/><Relationship Id="rId166" Type="http://schemas.openxmlformats.org/officeDocument/2006/relationships/image" Target="../media/image163.jpeg"/><Relationship Id="rId187" Type="http://schemas.openxmlformats.org/officeDocument/2006/relationships/image" Target="../media/image184.jpeg"/><Relationship Id="rId331" Type="http://schemas.openxmlformats.org/officeDocument/2006/relationships/image" Target="../media/image325.jpeg"/><Relationship Id="rId352" Type="http://schemas.openxmlformats.org/officeDocument/2006/relationships/image" Target="../media/image346.jpeg"/><Relationship Id="rId373" Type="http://schemas.openxmlformats.org/officeDocument/2006/relationships/image" Target="../media/image367.jpeg"/><Relationship Id="rId394" Type="http://schemas.openxmlformats.org/officeDocument/2006/relationships/image" Target="../media/image388.jpeg"/><Relationship Id="rId1" Type="http://schemas.openxmlformats.org/officeDocument/2006/relationships/image" Target="../media/image1.jpeg"/><Relationship Id="rId212" Type="http://schemas.openxmlformats.org/officeDocument/2006/relationships/image" Target="../media/image206.png"/><Relationship Id="rId233" Type="http://schemas.openxmlformats.org/officeDocument/2006/relationships/image" Target="../media/image227.jpeg"/><Relationship Id="rId254" Type="http://schemas.openxmlformats.org/officeDocument/2006/relationships/image" Target="../media/image248.jpeg"/><Relationship Id="rId28" Type="http://schemas.openxmlformats.org/officeDocument/2006/relationships/image" Target="../media/image27.jpeg"/><Relationship Id="rId49" Type="http://schemas.openxmlformats.org/officeDocument/2006/relationships/image" Target="../media/image48.jpeg"/><Relationship Id="rId114" Type="http://schemas.openxmlformats.org/officeDocument/2006/relationships/image" Target="../media/image111.jpeg"/><Relationship Id="rId275" Type="http://schemas.openxmlformats.org/officeDocument/2006/relationships/image" Target="../media/image269.jpeg"/><Relationship Id="rId296" Type="http://schemas.openxmlformats.org/officeDocument/2006/relationships/image" Target="../media/image290.png"/><Relationship Id="rId300" Type="http://schemas.openxmlformats.org/officeDocument/2006/relationships/image" Target="../media/image294.png"/><Relationship Id="rId60" Type="http://schemas.openxmlformats.org/officeDocument/2006/relationships/image" Target="../media/image58.png"/><Relationship Id="rId81" Type="http://schemas.openxmlformats.org/officeDocument/2006/relationships/image" Target="../media/image78.jpeg"/><Relationship Id="rId135" Type="http://schemas.openxmlformats.org/officeDocument/2006/relationships/image" Target="../media/image132.jpeg"/><Relationship Id="rId156" Type="http://schemas.openxmlformats.org/officeDocument/2006/relationships/image" Target="../media/image153.jpeg"/><Relationship Id="rId177" Type="http://schemas.openxmlformats.org/officeDocument/2006/relationships/image" Target="../media/image174.jpeg"/><Relationship Id="rId198" Type="http://schemas.openxmlformats.org/officeDocument/2006/relationships/image" Target="../media/image194.jpeg"/><Relationship Id="rId321" Type="http://schemas.openxmlformats.org/officeDocument/2006/relationships/image" Target="../media/image315.png"/><Relationship Id="rId342" Type="http://schemas.openxmlformats.org/officeDocument/2006/relationships/image" Target="../media/image336.jpeg"/><Relationship Id="rId363" Type="http://schemas.openxmlformats.org/officeDocument/2006/relationships/image" Target="../media/image357.jpeg"/><Relationship Id="rId384" Type="http://schemas.openxmlformats.org/officeDocument/2006/relationships/image" Target="../media/image378.jpeg"/><Relationship Id="rId202" Type="http://schemas.microsoft.com/office/2007/relationships/hdphoto" Target="../media/hdphoto5.wdp"/><Relationship Id="rId223" Type="http://schemas.openxmlformats.org/officeDocument/2006/relationships/image" Target="../media/image217.jpeg"/><Relationship Id="rId244" Type="http://schemas.openxmlformats.org/officeDocument/2006/relationships/image" Target="../media/image238.jpeg"/><Relationship Id="rId18" Type="http://schemas.openxmlformats.org/officeDocument/2006/relationships/image" Target="../media/image18.jpeg"/><Relationship Id="rId39" Type="http://schemas.openxmlformats.org/officeDocument/2006/relationships/image" Target="../media/image38.jpeg"/><Relationship Id="rId265" Type="http://schemas.openxmlformats.org/officeDocument/2006/relationships/image" Target="../media/image259.jpeg"/><Relationship Id="rId286" Type="http://schemas.openxmlformats.org/officeDocument/2006/relationships/image" Target="../media/image280.jpeg"/><Relationship Id="rId50" Type="http://schemas.openxmlformats.org/officeDocument/2006/relationships/image" Target="../media/image49.jpeg"/><Relationship Id="rId104" Type="http://schemas.openxmlformats.org/officeDocument/2006/relationships/image" Target="../media/image101.jpeg"/><Relationship Id="rId125" Type="http://schemas.openxmlformats.org/officeDocument/2006/relationships/image" Target="../media/image122.jpeg"/><Relationship Id="rId146" Type="http://schemas.openxmlformats.org/officeDocument/2006/relationships/image" Target="../media/image143.jpeg"/><Relationship Id="rId167" Type="http://schemas.openxmlformats.org/officeDocument/2006/relationships/image" Target="../media/image164.jpeg"/><Relationship Id="rId188" Type="http://schemas.openxmlformats.org/officeDocument/2006/relationships/image" Target="../media/image185.jpeg"/><Relationship Id="rId311" Type="http://schemas.openxmlformats.org/officeDocument/2006/relationships/image" Target="../media/image305.png"/><Relationship Id="rId332" Type="http://schemas.openxmlformats.org/officeDocument/2006/relationships/image" Target="../media/image326.jpeg"/><Relationship Id="rId353" Type="http://schemas.openxmlformats.org/officeDocument/2006/relationships/image" Target="../media/image347.jpeg"/><Relationship Id="rId374" Type="http://schemas.openxmlformats.org/officeDocument/2006/relationships/image" Target="../media/image368.jpeg"/><Relationship Id="rId71" Type="http://schemas.openxmlformats.org/officeDocument/2006/relationships/image" Target="../media/image68.jpeg"/><Relationship Id="rId92" Type="http://schemas.openxmlformats.org/officeDocument/2006/relationships/image" Target="../media/image89.jpeg"/><Relationship Id="rId213" Type="http://schemas.openxmlformats.org/officeDocument/2006/relationships/image" Target="../media/image207.png"/><Relationship Id="rId234" Type="http://schemas.openxmlformats.org/officeDocument/2006/relationships/image" Target="../media/image228.jpeg"/><Relationship Id="rId2" Type="http://schemas.openxmlformats.org/officeDocument/2006/relationships/image" Target="../media/image2.jpeg"/><Relationship Id="rId29" Type="http://schemas.openxmlformats.org/officeDocument/2006/relationships/image" Target="../media/image28.jpeg"/><Relationship Id="rId255" Type="http://schemas.openxmlformats.org/officeDocument/2006/relationships/image" Target="../media/image249.png"/><Relationship Id="rId276" Type="http://schemas.openxmlformats.org/officeDocument/2006/relationships/image" Target="../media/image270.jpeg"/><Relationship Id="rId297" Type="http://schemas.openxmlformats.org/officeDocument/2006/relationships/image" Target="../media/image291.jpeg"/><Relationship Id="rId40" Type="http://schemas.openxmlformats.org/officeDocument/2006/relationships/image" Target="../media/image39.jpeg"/><Relationship Id="rId115" Type="http://schemas.openxmlformats.org/officeDocument/2006/relationships/image" Target="../media/image112.jpeg"/><Relationship Id="rId136" Type="http://schemas.openxmlformats.org/officeDocument/2006/relationships/image" Target="../media/image133.jpeg"/><Relationship Id="rId157" Type="http://schemas.openxmlformats.org/officeDocument/2006/relationships/image" Target="../media/image154.jpeg"/><Relationship Id="rId178" Type="http://schemas.openxmlformats.org/officeDocument/2006/relationships/image" Target="../media/image175.jpeg"/><Relationship Id="rId301" Type="http://schemas.openxmlformats.org/officeDocument/2006/relationships/image" Target="../media/image295.png"/><Relationship Id="rId322" Type="http://schemas.openxmlformats.org/officeDocument/2006/relationships/image" Target="../media/image316.png"/><Relationship Id="rId343" Type="http://schemas.openxmlformats.org/officeDocument/2006/relationships/image" Target="../media/image337.jpeg"/><Relationship Id="rId364" Type="http://schemas.openxmlformats.org/officeDocument/2006/relationships/image" Target="../media/image358.jpeg"/><Relationship Id="rId61" Type="http://schemas.microsoft.com/office/2007/relationships/hdphoto" Target="../media/hdphoto3.wdp"/><Relationship Id="rId82" Type="http://schemas.openxmlformats.org/officeDocument/2006/relationships/image" Target="../media/image79.jpeg"/><Relationship Id="rId199" Type="http://schemas.openxmlformats.org/officeDocument/2006/relationships/image" Target="../media/image195.jpeg"/><Relationship Id="rId203" Type="http://schemas.openxmlformats.org/officeDocument/2006/relationships/image" Target="../media/image198.jpeg"/><Relationship Id="rId385" Type="http://schemas.openxmlformats.org/officeDocument/2006/relationships/image" Target="../media/image379.jpeg"/><Relationship Id="rId19" Type="http://schemas.openxmlformats.org/officeDocument/2006/relationships/image" Target="../media/image19.jpeg"/><Relationship Id="rId224" Type="http://schemas.openxmlformats.org/officeDocument/2006/relationships/image" Target="../media/image218.jpeg"/><Relationship Id="rId245" Type="http://schemas.openxmlformats.org/officeDocument/2006/relationships/image" Target="../media/image239.png"/><Relationship Id="rId266" Type="http://schemas.openxmlformats.org/officeDocument/2006/relationships/image" Target="../media/image260.jpeg"/><Relationship Id="rId287" Type="http://schemas.openxmlformats.org/officeDocument/2006/relationships/image" Target="../media/image281.jpeg"/><Relationship Id="rId30" Type="http://schemas.openxmlformats.org/officeDocument/2006/relationships/image" Target="../media/image29.jpeg"/><Relationship Id="rId105" Type="http://schemas.openxmlformats.org/officeDocument/2006/relationships/image" Target="../media/image102.jpeg"/><Relationship Id="rId126" Type="http://schemas.openxmlformats.org/officeDocument/2006/relationships/image" Target="../media/image123.jpeg"/><Relationship Id="rId147" Type="http://schemas.openxmlformats.org/officeDocument/2006/relationships/image" Target="../media/image144.jpeg"/><Relationship Id="rId168" Type="http://schemas.openxmlformats.org/officeDocument/2006/relationships/image" Target="../media/image165.jpeg"/><Relationship Id="rId312" Type="http://schemas.openxmlformats.org/officeDocument/2006/relationships/image" Target="../media/image306.jpeg"/><Relationship Id="rId333" Type="http://schemas.openxmlformats.org/officeDocument/2006/relationships/image" Target="../media/image327.jpeg"/><Relationship Id="rId354" Type="http://schemas.openxmlformats.org/officeDocument/2006/relationships/image" Target="../media/image348.jpeg"/><Relationship Id="rId51" Type="http://schemas.openxmlformats.org/officeDocument/2006/relationships/image" Target="../media/image50.jpeg"/><Relationship Id="rId72" Type="http://schemas.openxmlformats.org/officeDocument/2006/relationships/image" Target="../media/image69.jpeg"/><Relationship Id="rId93" Type="http://schemas.openxmlformats.org/officeDocument/2006/relationships/image" Target="../media/image90.jpeg"/><Relationship Id="rId189" Type="http://schemas.openxmlformats.org/officeDocument/2006/relationships/image" Target="../media/image186.jpeg"/><Relationship Id="rId375" Type="http://schemas.openxmlformats.org/officeDocument/2006/relationships/image" Target="../media/image369.jpeg"/><Relationship Id="rId3" Type="http://schemas.openxmlformats.org/officeDocument/2006/relationships/image" Target="../media/image3.jpeg"/><Relationship Id="rId214" Type="http://schemas.openxmlformats.org/officeDocument/2006/relationships/image" Target="../media/image208.jpeg"/><Relationship Id="rId235" Type="http://schemas.openxmlformats.org/officeDocument/2006/relationships/image" Target="../media/image229.jpeg"/><Relationship Id="rId256" Type="http://schemas.openxmlformats.org/officeDocument/2006/relationships/image" Target="../media/image250.jpeg"/><Relationship Id="rId277" Type="http://schemas.openxmlformats.org/officeDocument/2006/relationships/image" Target="../media/image271.jpeg"/><Relationship Id="rId298" Type="http://schemas.openxmlformats.org/officeDocument/2006/relationships/image" Target="../media/image292.png"/><Relationship Id="rId116" Type="http://schemas.openxmlformats.org/officeDocument/2006/relationships/image" Target="../media/image113.jpeg"/><Relationship Id="rId137" Type="http://schemas.openxmlformats.org/officeDocument/2006/relationships/image" Target="../media/image134.jpeg"/><Relationship Id="rId158" Type="http://schemas.openxmlformats.org/officeDocument/2006/relationships/image" Target="../media/image155.jpeg"/><Relationship Id="rId302" Type="http://schemas.openxmlformats.org/officeDocument/2006/relationships/image" Target="../media/image296.png"/><Relationship Id="rId323" Type="http://schemas.openxmlformats.org/officeDocument/2006/relationships/image" Target="../media/image317.png"/><Relationship Id="rId344" Type="http://schemas.openxmlformats.org/officeDocument/2006/relationships/image" Target="../media/image338.jpeg"/><Relationship Id="rId20" Type="http://schemas.openxmlformats.org/officeDocument/2006/relationships/image" Target="../media/image20.jpeg"/><Relationship Id="rId41" Type="http://schemas.openxmlformats.org/officeDocument/2006/relationships/image" Target="../media/image40.jpeg"/><Relationship Id="rId62" Type="http://schemas.openxmlformats.org/officeDocument/2006/relationships/image" Target="../media/image59.png"/><Relationship Id="rId83" Type="http://schemas.openxmlformats.org/officeDocument/2006/relationships/image" Target="../media/image80.jpeg"/><Relationship Id="rId179" Type="http://schemas.openxmlformats.org/officeDocument/2006/relationships/image" Target="../media/image176.jpeg"/><Relationship Id="rId365" Type="http://schemas.openxmlformats.org/officeDocument/2006/relationships/image" Target="../media/image359.jpeg"/><Relationship Id="rId386" Type="http://schemas.openxmlformats.org/officeDocument/2006/relationships/image" Target="../media/image380.jpeg"/><Relationship Id="rId190" Type="http://schemas.openxmlformats.org/officeDocument/2006/relationships/image" Target="../media/image187.jpeg"/><Relationship Id="rId204" Type="http://schemas.openxmlformats.org/officeDocument/2006/relationships/image" Target="../media/image199.jpeg"/><Relationship Id="rId225" Type="http://schemas.openxmlformats.org/officeDocument/2006/relationships/image" Target="../media/image219.jpeg"/><Relationship Id="rId246" Type="http://schemas.openxmlformats.org/officeDocument/2006/relationships/image" Target="../media/image240.jpeg"/><Relationship Id="rId267" Type="http://schemas.openxmlformats.org/officeDocument/2006/relationships/image" Target="../media/image261.jpeg"/><Relationship Id="rId288" Type="http://schemas.openxmlformats.org/officeDocument/2006/relationships/image" Target="../media/image282.png"/><Relationship Id="rId106" Type="http://schemas.openxmlformats.org/officeDocument/2006/relationships/image" Target="../media/image103.jpeg"/><Relationship Id="rId127" Type="http://schemas.openxmlformats.org/officeDocument/2006/relationships/image" Target="../media/image124.jpeg"/><Relationship Id="rId313" Type="http://schemas.openxmlformats.org/officeDocument/2006/relationships/image" Target="../media/image307.jpeg"/><Relationship Id="rId10" Type="http://schemas.openxmlformats.org/officeDocument/2006/relationships/image" Target="../media/image10.jpeg"/><Relationship Id="rId31" Type="http://schemas.openxmlformats.org/officeDocument/2006/relationships/image" Target="../media/image30.jpeg"/><Relationship Id="rId52" Type="http://schemas.openxmlformats.org/officeDocument/2006/relationships/image" Target="../media/image51.png"/><Relationship Id="rId73" Type="http://schemas.openxmlformats.org/officeDocument/2006/relationships/image" Target="../media/image70.jpeg"/><Relationship Id="rId94" Type="http://schemas.openxmlformats.org/officeDocument/2006/relationships/image" Target="../media/image91.jpeg"/><Relationship Id="rId148" Type="http://schemas.openxmlformats.org/officeDocument/2006/relationships/image" Target="../media/image145.jpeg"/><Relationship Id="rId169" Type="http://schemas.openxmlformats.org/officeDocument/2006/relationships/image" Target="../media/image166.jpeg"/><Relationship Id="rId334" Type="http://schemas.openxmlformats.org/officeDocument/2006/relationships/image" Target="../media/image328.jpeg"/><Relationship Id="rId355" Type="http://schemas.openxmlformats.org/officeDocument/2006/relationships/image" Target="../media/image349.jpeg"/><Relationship Id="rId376" Type="http://schemas.openxmlformats.org/officeDocument/2006/relationships/image" Target="../media/image370.jpeg"/><Relationship Id="rId4" Type="http://schemas.openxmlformats.org/officeDocument/2006/relationships/image" Target="../media/image4.jpeg"/><Relationship Id="rId180" Type="http://schemas.openxmlformats.org/officeDocument/2006/relationships/image" Target="../media/image177.jpeg"/><Relationship Id="rId215" Type="http://schemas.openxmlformats.org/officeDocument/2006/relationships/image" Target="../media/image209.jpeg"/><Relationship Id="rId236" Type="http://schemas.openxmlformats.org/officeDocument/2006/relationships/image" Target="../media/image230.jpeg"/><Relationship Id="rId257" Type="http://schemas.openxmlformats.org/officeDocument/2006/relationships/image" Target="../media/image251.jpeg"/><Relationship Id="rId278" Type="http://schemas.openxmlformats.org/officeDocument/2006/relationships/image" Target="../media/image272.jpeg"/><Relationship Id="rId303" Type="http://schemas.openxmlformats.org/officeDocument/2006/relationships/image" Target="../media/image297.png"/><Relationship Id="rId42" Type="http://schemas.openxmlformats.org/officeDocument/2006/relationships/image" Target="../media/image41.jpeg"/><Relationship Id="rId84" Type="http://schemas.openxmlformats.org/officeDocument/2006/relationships/image" Target="../media/image81.jpeg"/><Relationship Id="rId138" Type="http://schemas.openxmlformats.org/officeDocument/2006/relationships/image" Target="../media/image135.jpeg"/><Relationship Id="rId345" Type="http://schemas.openxmlformats.org/officeDocument/2006/relationships/image" Target="../media/image339.jpeg"/><Relationship Id="rId387" Type="http://schemas.openxmlformats.org/officeDocument/2006/relationships/image" Target="../media/image381.jpeg"/><Relationship Id="rId191" Type="http://schemas.openxmlformats.org/officeDocument/2006/relationships/image" Target="../media/image188.png"/><Relationship Id="rId205" Type="http://schemas.openxmlformats.org/officeDocument/2006/relationships/image" Target="../media/image200.jpeg"/><Relationship Id="rId247" Type="http://schemas.openxmlformats.org/officeDocument/2006/relationships/image" Target="../media/image241.png"/><Relationship Id="rId107" Type="http://schemas.openxmlformats.org/officeDocument/2006/relationships/image" Target="../media/image104.jpeg"/><Relationship Id="rId289" Type="http://schemas.openxmlformats.org/officeDocument/2006/relationships/image" Target="../media/image283.png"/><Relationship Id="rId11" Type="http://schemas.openxmlformats.org/officeDocument/2006/relationships/image" Target="../media/image11.jpeg"/><Relationship Id="rId53" Type="http://schemas.openxmlformats.org/officeDocument/2006/relationships/image" Target="../media/image52.jpeg"/><Relationship Id="rId149" Type="http://schemas.openxmlformats.org/officeDocument/2006/relationships/image" Target="../media/image146.jpeg"/><Relationship Id="rId314" Type="http://schemas.openxmlformats.org/officeDocument/2006/relationships/image" Target="../media/image308.jpeg"/><Relationship Id="rId356" Type="http://schemas.openxmlformats.org/officeDocument/2006/relationships/image" Target="../media/image350.jpeg"/><Relationship Id="rId95" Type="http://schemas.openxmlformats.org/officeDocument/2006/relationships/image" Target="../media/image92.jpeg"/><Relationship Id="rId160" Type="http://schemas.openxmlformats.org/officeDocument/2006/relationships/image" Target="../media/image157.jpeg"/><Relationship Id="rId216" Type="http://schemas.openxmlformats.org/officeDocument/2006/relationships/image" Target="../media/image210.png"/><Relationship Id="rId258" Type="http://schemas.openxmlformats.org/officeDocument/2006/relationships/image" Target="../media/image252.jpeg"/><Relationship Id="rId22" Type="http://schemas.openxmlformats.org/officeDocument/2006/relationships/image" Target="../media/image22.png"/><Relationship Id="rId64" Type="http://schemas.openxmlformats.org/officeDocument/2006/relationships/image" Target="../media/image61.png"/><Relationship Id="rId118" Type="http://schemas.openxmlformats.org/officeDocument/2006/relationships/image" Target="../media/image115.jpeg"/><Relationship Id="rId325" Type="http://schemas.openxmlformats.org/officeDocument/2006/relationships/image" Target="../media/image319.png"/><Relationship Id="rId367" Type="http://schemas.openxmlformats.org/officeDocument/2006/relationships/image" Target="../media/image361.jpeg"/><Relationship Id="rId171" Type="http://schemas.openxmlformats.org/officeDocument/2006/relationships/image" Target="../media/image168.jpeg"/><Relationship Id="rId227" Type="http://schemas.openxmlformats.org/officeDocument/2006/relationships/image" Target="../media/image221.jpeg"/><Relationship Id="rId269" Type="http://schemas.openxmlformats.org/officeDocument/2006/relationships/image" Target="../media/image263.jpeg"/><Relationship Id="rId33" Type="http://schemas.openxmlformats.org/officeDocument/2006/relationships/image" Target="../media/image32.jpeg"/><Relationship Id="rId129" Type="http://schemas.openxmlformats.org/officeDocument/2006/relationships/image" Target="../media/image126.jpeg"/><Relationship Id="rId280" Type="http://schemas.openxmlformats.org/officeDocument/2006/relationships/image" Target="../media/image274.jpeg"/><Relationship Id="rId336" Type="http://schemas.openxmlformats.org/officeDocument/2006/relationships/image" Target="../media/image330.jpeg"/><Relationship Id="rId75" Type="http://schemas.openxmlformats.org/officeDocument/2006/relationships/image" Target="../media/image72.jpeg"/><Relationship Id="rId140" Type="http://schemas.openxmlformats.org/officeDocument/2006/relationships/image" Target="../media/image137.jpeg"/><Relationship Id="rId182" Type="http://schemas.openxmlformats.org/officeDocument/2006/relationships/image" Target="../media/image179.jpeg"/><Relationship Id="rId378" Type="http://schemas.openxmlformats.org/officeDocument/2006/relationships/image" Target="../media/image372.jpeg"/><Relationship Id="rId6" Type="http://schemas.openxmlformats.org/officeDocument/2006/relationships/image" Target="../media/image6.jpeg"/><Relationship Id="rId238" Type="http://schemas.openxmlformats.org/officeDocument/2006/relationships/image" Target="../media/image232.jpeg"/><Relationship Id="rId291" Type="http://schemas.openxmlformats.org/officeDocument/2006/relationships/image" Target="../media/image285.png"/><Relationship Id="rId305" Type="http://schemas.openxmlformats.org/officeDocument/2006/relationships/image" Target="../media/image299.png"/><Relationship Id="rId347" Type="http://schemas.openxmlformats.org/officeDocument/2006/relationships/image" Target="../media/image341.jpeg"/><Relationship Id="rId44" Type="http://schemas.openxmlformats.org/officeDocument/2006/relationships/image" Target="../media/image43.jpeg"/><Relationship Id="rId86" Type="http://schemas.openxmlformats.org/officeDocument/2006/relationships/image" Target="../media/image83.jpeg"/><Relationship Id="rId151" Type="http://schemas.openxmlformats.org/officeDocument/2006/relationships/image" Target="../media/image148.jpeg"/><Relationship Id="rId389" Type="http://schemas.openxmlformats.org/officeDocument/2006/relationships/image" Target="../media/image383.jpeg"/><Relationship Id="rId193" Type="http://schemas.openxmlformats.org/officeDocument/2006/relationships/image" Target="../media/image189.jpeg"/><Relationship Id="rId207" Type="http://schemas.openxmlformats.org/officeDocument/2006/relationships/image" Target="../media/image202.jpeg"/><Relationship Id="rId249" Type="http://schemas.openxmlformats.org/officeDocument/2006/relationships/image" Target="../media/image243.png"/><Relationship Id="rId13" Type="http://schemas.openxmlformats.org/officeDocument/2006/relationships/image" Target="../media/image13.jpeg"/><Relationship Id="rId109" Type="http://schemas.openxmlformats.org/officeDocument/2006/relationships/image" Target="../media/image106.jpeg"/><Relationship Id="rId260" Type="http://schemas.openxmlformats.org/officeDocument/2006/relationships/image" Target="../media/image254.jpeg"/><Relationship Id="rId316" Type="http://schemas.openxmlformats.org/officeDocument/2006/relationships/image" Target="../media/image310.png"/><Relationship Id="rId55" Type="http://schemas.openxmlformats.org/officeDocument/2006/relationships/image" Target="../media/image54.jpeg"/><Relationship Id="rId97" Type="http://schemas.openxmlformats.org/officeDocument/2006/relationships/image" Target="../media/image94.jpeg"/><Relationship Id="rId120" Type="http://schemas.openxmlformats.org/officeDocument/2006/relationships/image" Target="../media/image117.jpeg"/><Relationship Id="rId358" Type="http://schemas.openxmlformats.org/officeDocument/2006/relationships/image" Target="../media/image352.jpeg"/><Relationship Id="rId162" Type="http://schemas.openxmlformats.org/officeDocument/2006/relationships/image" Target="../media/image159.jpeg"/><Relationship Id="rId218" Type="http://schemas.openxmlformats.org/officeDocument/2006/relationships/image" Target="../media/image212.jpeg"/><Relationship Id="rId271" Type="http://schemas.openxmlformats.org/officeDocument/2006/relationships/image" Target="../media/image265.jpeg"/><Relationship Id="rId24" Type="http://schemas.openxmlformats.org/officeDocument/2006/relationships/image" Target="../media/image23.jpeg"/><Relationship Id="rId66" Type="http://schemas.openxmlformats.org/officeDocument/2006/relationships/image" Target="../media/image63.jpeg"/><Relationship Id="rId131" Type="http://schemas.openxmlformats.org/officeDocument/2006/relationships/image" Target="../media/image128.jpeg"/><Relationship Id="rId327" Type="http://schemas.openxmlformats.org/officeDocument/2006/relationships/image" Target="../media/image321.jpeg"/><Relationship Id="rId369" Type="http://schemas.openxmlformats.org/officeDocument/2006/relationships/image" Target="../media/image363.jpeg"/><Relationship Id="rId173" Type="http://schemas.openxmlformats.org/officeDocument/2006/relationships/image" Target="../media/image170.jpeg"/><Relationship Id="rId229" Type="http://schemas.openxmlformats.org/officeDocument/2006/relationships/image" Target="../media/image223.png"/><Relationship Id="rId380" Type="http://schemas.openxmlformats.org/officeDocument/2006/relationships/image" Target="../media/image374.jpeg"/><Relationship Id="rId240" Type="http://schemas.openxmlformats.org/officeDocument/2006/relationships/image" Target="../media/image234.jpeg"/><Relationship Id="rId35" Type="http://schemas.openxmlformats.org/officeDocument/2006/relationships/image" Target="../media/image34.jpeg"/><Relationship Id="rId77" Type="http://schemas.openxmlformats.org/officeDocument/2006/relationships/image" Target="../media/image74.jpeg"/><Relationship Id="rId100" Type="http://schemas.openxmlformats.org/officeDocument/2006/relationships/image" Target="../media/image97.jpeg"/><Relationship Id="rId282" Type="http://schemas.openxmlformats.org/officeDocument/2006/relationships/image" Target="../media/image276.jpeg"/><Relationship Id="rId338" Type="http://schemas.openxmlformats.org/officeDocument/2006/relationships/image" Target="../media/image332.jpeg"/><Relationship Id="rId8" Type="http://schemas.openxmlformats.org/officeDocument/2006/relationships/image" Target="../media/image8.jpeg"/><Relationship Id="rId142" Type="http://schemas.openxmlformats.org/officeDocument/2006/relationships/image" Target="../media/image139.jpeg"/><Relationship Id="rId184" Type="http://schemas.openxmlformats.org/officeDocument/2006/relationships/image" Target="../media/image181.jpeg"/><Relationship Id="rId391" Type="http://schemas.openxmlformats.org/officeDocument/2006/relationships/image" Target="../media/image385.jpeg"/><Relationship Id="rId251" Type="http://schemas.openxmlformats.org/officeDocument/2006/relationships/image" Target="../media/image245.png"/><Relationship Id="rId46" Type="http://schemas.openxmlformats.org/officeDocument/2006/relationships/image" Target="../media/image45.jpeg"/><Relationship Id="rId293" Type="http://schemas.openxmlformats.org/officeDocument/2006/relationships/image" Target="../media/image287.jpeg"/><Relationship Id="rId307" Type="http://schemas.openxmlformats.org/officeDocument/2006/relationships/image" Target="../media/image301.png"/><Relationship Id="rId349" Type="http://schemas.openxmlformats.org/officeDocument/2006/relationships/image" Target="../media/image343.jpeg"/><Relationship Id="rId88" Type="http://schemas.openxmlformats.org/officeDocument/2006/relationships/image" Target="../media/image85.jpeg"/><Relationship Id="rId111" Type="http://schemas.openxmlformats.org/officeDocument/2006/relationships/image" Target="../media/image108.png"/><Relationship Id="rId153" Type="http://schemas.openxmlformats.org/officeDocument/2006/relationships/image" Target="../media/image150.jpeg"/><Relationship Id="rId195" Type="http://schemas.openxmlformats.org/officeDocument/2006/relationships/image" Target="../media/image191.jpeg"/><Relationship Id="rId209" Type="http://schemas.microsoft.com/office/2007/relationships/hdphoto" Target="../media/hdphoto6.wdp"/><Relationship Id="rId360" Type="http://schemas.openxmlformats.org/officeDocument/2006/relationships/image" Target="../media/image354.jpeg"/><Relationship Id="rId220" Type="http://schemas.openxmlformats.org/officeDocument/2006/relationships/image" Target="../media/image214.jpeg"/><Relationship Id="rId15" Type="http://schemas.openxmlformats.org/officeDocument/2006/relationships/image" Target="../media/image15.jpeg"/><Relationship Id="rId57" Type="http://schemas.openxmlformats.org/officeDocument/2006/relationships/image" Target="../media/image56.png"/><Relationship Id="rId262" Type="http://schemas.openxmlformats.org/officeDocument/2006/relationships/image" Target="../media/image256.jpeg"/><Relationship Id="rId318" Type="http://schemas.openxmlformats.org/officeDocument/2006/relationships/image" Target="../media/image312.png"/><Relationship Id="rId99" Type="http://schemas.openxmlformats.org/officeDocument/2006/relationships/image" Target="../media/image96.jpeg"/><Relationship Id="rId122" Type="http://schemas.openxmlformats.org/officeDocument/2006/relationships/image" Target="../media/image119.jpeg"/><Relationship Id="rId164" Type="http://schemas.openxmlformats.org/officeDocument/2006/relationships/image" Target="../media/image161.jpeg"/><Relationship Id="rId371" Type="http://schemas.openxmlformats.org/officeDocument/2006/relationships/image" Target="../media/image365.jpeg"/><Relationship Id="rId26" Type="http://schemas.openxmlformats.org/officeDocument/2006/relationships/image" Target="../media/image25.jpeg"/><Relationship Id="rId231" Type="http://schemas.openxmlformats.org/officeDocument/2006/relationships/image" Target="../media/image225.jpeg"/><Relationship Id="rId273" Type="http://schemas.openxmlformats.org/officeDocument/2006/relationships/image" Target="../media/image267.jpeg"/><Relationship Id="rId329" Type="http://schemas.openxmlformats.org/officeDocument/2006/relationships/image" Target="../media/image323.jpeg"/><Relationship Id="rId68" Type="http://schemas.openxmlformats.org/officeDocument/2006/relationships/image" Target="../media/image65.jpeg"/><Relationship Id="rId133" Type="http://schemas.openxmlformats.org/officeDocument/2006/relationships/image" Target="../media/image130.jpeg"/><Relationship Id="rId175" Type="http://schemas.openxmlformats.org/officeDocument/2006/relationships/image" Target="../media/image172.jpeg"/><Relationship Id="rId340" Type="http://schemas.openxmlformats.org/officeDocument/2006/relationships/image" Target="../media/image334.jpeg"/><Relationship Id="rId200" Type="http://schemas.openxmlformats.org/officeDocument/2006/relationships/image" Target="../media/image196.jpeg"/><Relationship Id="rId382" Type="http://schemas.openxmlformats.org/officeDocument/2006/relationships/image" Target="../media/image376.jpeg"/></Relationships>
</file>

<file path=xl/drawings/drawing1.xml><?xml version="1.0" encoding="utf-8"?>
<xdr:wsDr xmlns:xdr="http://schemas.openxmlformats.org/drawingml/2006/spreadsheetDrawing" xmlns:a="http://schemas.openxmlformats.org/drawingml/2006/main">
  <xdr:twoCellAnchor>
    <xdr:from>
      <xdr:col>1</xdr:col>
      <xdr:colOff>273844</xdr:colOff>
      <xdr:row>13</xdr:row>
      <xdr:rowOff>56130</xdr:rowOff>
    </xdr:from>
    <xdr:to>
      <xdr:col>1</xdr:col>
      <xdr:colOff>1438229</xdr:colOff>
      <xdr:row>13</xdr:row>
      <xdr:rowOff>1321594</xdr:rowOff>
    </xdr:to>
    <xdr:pic>
      <xdr:nvPicPr>
        <xdr:cNvPr id="13" name="Рисунок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54969" y="17201130"/>
          <a:ext cx="1164385" cy="1265464"/>
        </a:xfrm>
        <a:prstGeom prst="rect">
          <a:avLst/>
        </a:prstGeom>
      </xdr:spPr>
    </xdr:pic>
    <xdr:clientData/>
  </xdr:twoCellAnchor>
  <xdr:twoCellAnchor>
    <xdr:from>
      <xdr:col>1</xdr:col>
      <xdr:colOff>261939</xdr:colOff>
      <xdr:row>15</xdr:row>
      <xdr:rowOff>43935</xdr:rowOff>
    </xdr:from>
    <xdr:to>
      <xdr:col>1</xdr:col>
      <xdr:colOff>1466155</xdr:colOff>
      <xdr:row>15</xdr:row>
      <xdr:rowOff>1355968</xdr:rowOff>
    </xdr:to>
    <xdr:pic>
      <xdr:nvPicPr>
        <xdr:cNvPr id="15" name="Рисунок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43064" y="19974998"/>
          <a:ext cx="1204216" cy="1312033"/>
        </a:xfrm>
        <a:prstGeom prst="rect">
          <a:avLst/>
        </a:prstGeom>
      </xdr:spPr>
    </xdr:pic>
    <xdr:clientData/>
  </xdr:twoCellAnchor>
  <xdr:twoCellAnchor>
    <xdr:from>
      <xdr:col>1</xdr:col>
      <xdr:colOff>333374</xdr:colOff>
      <xdr:row>18</xdr:row>
      <xdr:rowOff>47625</xdr:rowOff>
    </xdr:from>
    <xdr:to>
      <xdr:col>1</xdr:col>
      <xdr:colOff>1369219</xdr:colOff>
      <xdr:row>18</xdr:row>
      <xdr:rowOff>1345406</xdr:rowOff>
    </xdr:to>
    <xdr:pic>
      <xdr:nvPicPr>
        <xdr:cNvPr id="16" name="Рисунок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43062" y="19276219"/>
          <a:ext cx="1035845" cy="1297781"/>
        </a:xfrm>
        <a:prstGeom prst="rect">
          <a:avLst/>
        </a:prstGeom>
        <a:ln>
          <a:solidFill>
            <a:schemeClr val="bg1">
              <a:lumMod val="50000"/>
            </a:schemeClr>
          </a:solidFill>
        </a:ln>
      </xdr:spPr>
    </xdr:pic>
    <xdr:clientData/>
  </xdr:twoCellAnchor>
  <xdr:twoCellAnchor>
    <xdr:from>
      <xdr:col>1</xdr:col>
      <xdr:colOff>309562</xdr:colOff>
      <xdr:row>20</xdr:row>
      <xdr:rowOff>49327</xdr:rowOff>
    </xdr:from>
    <xdr:to>
      <xdr:col>1</xdr:col>
      <xdr:colOff>1381124</xdr:colOff>
      <xdr:row>20</xdr:row>
      <xdr:rowOff>1321594</xdr:rowOff>
    </xdr:to>
    <xdr:pic>
      <xdr:nvPicPr>
        <xdr:cNvPr id="17" name="Рисунок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19250" y="20670952"/>
          <a:ext cx="1071562" cy="1272267"/>
        </a:xfrm>
        <a:prstGeom prst="rect">
          <a:avLst/>
        </a:prstGeom>
      </xdr:spPr>
    </xdr:pic>
    <xdr:clientData/>
  </xdr:twoCellAnchor>
  <xdr:twoCellAnchor>
    <xdr:from>
      <xdr:col>1</xdr:col>
      <xdr:colOff>328273</xdr:colOff>
      <xdr:row>22</xdr:row>
      <xdr:rowOff>45923</xdr:rowOff>
    </xdr:from>
    <xdr:to>
      <xdr:col>1</xdr:col>
      <xdr:colOff>1369219</xdr:colOff>
      <xdr:row>22</xdr:row>
      <xdr:rowOff>1357312</xdr:rowOff>
    </xdr:to>
    <xdr:pic>
      <xdr:nvPicPr>
        <xdr:cNvPr id="19" name="Рисунок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637961" y="27632704"/>
          <a:ext cx="1040946" cy="1311389"/>
        </a:xfrm>
        <a:prstGeom prst="rect">
          <a:avLst/>
        </a:prstGeom>
      </xdr:spPr>
    </xdr:pic>
    <xdr:clientData/>
  </xdr:twoCellAnchor>
  <xdr:twoCellAnchor>
    <xdr:from>
      <xdr:col>1</xdr:col>
      <xdr:colOff>321469</xdr:colOff>
      <xdr:row>25</xdr:row>
      <xdr:rowOff>44223</xdr:rowOff>
    </xdr:from>
    <xdr:to>
      <xdr:col>1</xdr:col>
      <xdr:colOff>1361377</xdr:colOff>
      <xdr:row>25</xdr:row>
      <xdr:rowOff>1333500</xdr:rowOff>
    </xdr:to>
    <xdr:pic>
      <xdr:nvPicPr>
        <xdr:cNvPr id="20" name="Рисунок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702594" y="25547411"/>
          <a:ext cx="1039908" cy="1289277"/>
        </a:xfrm>
        <a:prstGeom prst="rect">
          <a:avLst/>
        </a:prstGeom>
      </xdr:spPr>
    </xdr:pic>
    <xdr:clientData/>
  </xdr:twoCellAnchor>
  <xdr:twoCellAnchor>
    <xdr:from>
      <xdr:col>1</xdr:col>
      <xdr:colOff>289578</xdr:colOff>
      <xdr:row>26</xdr:row>
      <xdr:rowOff>32319</xdr:rowOff>
    </xdr:from>
    <xdr:to>
      <xdr:col>1</xdr:col>
      <xdr:colOff>1376192</xdr:colOff>
      <xdr:row>26</xdr:row>
      <xdr:rowOff>1369218</xdr:rowOff>
    </xdr:to>
    <xdr:pic>
      <xdr:nvPicPr>
        <xdr:cNvPr id="21" name="Рисунок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670703" y="26928538"/>
          <a:ext cx="1086614" cy="1336899"/>
        </a:xfrm>
        <a:prstGeom prst="rect">
          <a:avLst/>
        </a:prstGeom>
      </xdr:spPr>
    </xdr:pic>
    <xdr:clientData/>
  </xdr:twoCellAnchor>
  <xdr:twoCellAnchor>
    <xdr:from>
      <xdr:col>1</xdr:col>
      <xdr:colOff>316683</xdr:colOff>
      <xdr:row>27</xdr:row>
      <xdr:rowOff>44225</xdr:rowOff>
    </xdr:from>
    <xdr:to>
      <xdr:col>1</xdr:col>
      <xdr:colOff>1357312</xdr:colOff>
      <xdr:row>27</xdr:row>
      <xdr:rowOff>1357313</xdr:rowOff>
    </xdr:to>
    <xdr:pic>
      <xdr:nvPicPr>
        <xdr:cNvPr id="22" name="Рисунок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697808" y="28333475"/>
          <a:ext cx="1040629" cy="1313088"/>
        </a:xfrm>
        <a:prstGeom prst="rect">
          <a:avLst/>
        </a:prstGeom>
      </xdr:spPr>
    </xdr:pic>
    <xdr:clientData/>
  </xdr:twoCellAnchor>
  <xdr:twoCellAnchor>
    <xdr:from>
      <xdr:col>1</xdr:col>
      <xdr:colOff>333375</xdr:colOff>
      <xdr:row>29</xdr:row>
      <xdr:rowOff>45926</xdr:rowOff>
    </xdr:from>
    <xdr:to>
      <xdr:col>1</xdr:col>
      <xdr:colOff>1390902</xdr:colOff>
      <xdr:row>29</xdr:row>
      <xdr:rowOff>1345407</xdr:rowOff>
    </xdr:to>
    <xdr:pic>
      <xdr:nvPicPr>
        <xdr:cNvPr id="23" name="Рисунок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500188" y="33026239"/>
          <a:ext cx="1057527" cy="1299481"/>
        </a:xfrm>
        <a:prstGeom prst="rect">
          <a:avLst/>
        </a:prstGeom>
      </xdr:spPr>
    </xdr:pic>
    <xdr:clientData/>
  </xdr:twoCellAnchor>
  <xdr:twoCellAnchor>
    <xdr:from>
      <xdr:col>1</xdr:col>
      <xdr:colOff>373845</xdr:colOff>
      <xdr:row>30</xdr:row>
      <xdr:rowOff>56131</xdr:rowOff>
    </xdr:from>
    <xdr:to>
      <xdr:col>1</xdr:col>
      <xdr:colOff>1419818</xdr:colOff>
      <xdr:row>30</xdr:row>
      <xdr:rowOff>1357313</xdr:rowOff>
    </xdr:to>
    <xdr:pic>
      <xdr:nvPicPr>
        <xdr:cNvPr id="24" name="Рисунок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83533" y="37394131"/>
          <a:ext cx="1045973" cy="1301182"/>
        </a:xfrm>
        <a:prstGeom prst="rect">
          <a:avLst/>
        </a:prstGeom>
        <a:ln>
          <a:solidFill>
            <a:schemeClr val="bg1">
              <a:lumMod val="50000"/>
            </a:schemeClr>
          </a:solidFill>
        </a:ln>
      </xdr:spPr>
    </xdr:pic>
    <xdr:clientData/>
  </xdr:twoCellAnchor>
  <xdr:twoCellAnchor>
    <xdr:from>
      <xdr:col>1</xdr:col>
      <xdr:colOff>345280</xdr:colOff>
      <xdr:row>31</xdr:row>
      <xdr:rowOff>44226</xdr:rowOff>
    </xdr:from>
    <xdr:to>
      <xdr:col>1</xdr:col>
      <xdr:colOff>1410793</xdr:colOff>
      <xdr:row>31</xdr:row>
      <xdr:rowOff>1345406</xdr:rowOff>
    </xdr:to>
    <xdr:pic>
      <xdr:nvPicPr>
        <xdr:cNvPr id="25" name="Рисунок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654968" y="35989195"/>
          <a:ext cx="1065513" cy="1301180"/>
        </a:xfrm>
        <a:prstGeom prst="rect">
          <a:avLst/>
        </a:prstGeom>
      </xdr:spPr>
    </xdr:pic>
    <xdr:clientData/>
  </xdr:twoCellAnchor>
  <xdr:twoCellAnchor>
    <xdr:from>
      <xdr:col>1</xdr:col>
      <xdr:colOff>392906</xdr:colOff>
      <xdr:row>54</xdr:row>
      <xdr:rowOff>54430</xdr:rowOff>
    </xdr:from>
    <xdr:to>
      <xdr:col>1</xdr:col>
      <xdr:colOff>1326915</xdr:colOff>
      <xdr:row>54</xdr:row>
      <xdr:rowOff>1345406</xdr:rowOff>
    </xdr:to>
    <xdr:pic>
      <xdr:nvPicPr>
        <xdr:cNvPr id="31" name="Рисунок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702594" y="68039118"/>
          <a:ext cx="934009" cy="1290976"/>
        </a:xfrm>
        <a:prstGeom prst="rect">
          <a:avLst/>
        </a:prstGeom>
        <a:ln>
          <a:solidFill>
            <a:schemeClr val="bg1">
              <a:lumMod val="50000"/>
            </a:schemeClr>
          </a:solidFill>
        </a:ln>
      </xdr:spPr>
    </xdr:pic>
    <xdr:clientData/>
  </xdr:twoCellAnchor>
  <xdr:twoCellAnchor>
    <xdr:from>
      <xdr:col>1</xdr:col>
      <xdr:colOff>348681</xdr:colOff>
      <xdr:row>44</xdr:row>
      <xdr:rowOff>45926</xdr:rowOff>
    </xdr:from>
    <xdr:to>
      <xdr:col>1</xdr:col>
      <xdr:colOff>1369218</xdr:colOff>
      <xdr:row>44</xdr:row>
      <xdr:rowOff>1345406</xdr:rowOff>
    </xdr:to>
    <xdr:pic>
      <xdr:nvPicPr>
        <xdr:cNvPr id="36" name="Рисунок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729806" y="78424770"/>
          <a:ext cx="1020537" cy="1299480"/>
        </a:xfrm>
        <a:prstGeom prst="rect">
          <a:avLst/>
        </a:prstGeom>
      </xdr:spPr>
    </xdr:pic>
    <xdr:clientData/>
  </xdr:twoCellAnchor>
  <xdr:twoCellAnchor>
    <xdr:from>
      <xdr:col>1</xdr:col>
      <xdr:colOff>333375</xdr:colOff>
      <xdr:row>46</xdr:row>
      <xdr:rowOff>57831</xdr:rowOff>
    </xdr:from>
    <xdr:to>
      <xdr:col>1</xdr:col>
      <xdr:colOff>1416844</xdr:colOff>
      <xdr:row>46</xdr:row>
      <xdr:rowOff>1357312</xdr:rowOff>
    </xdr:to>
    <xdr:pic>
      <xdr:nvPicPr>
        <xdr:cNvPr id="38" name="Рисунок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714500" y="81222737"/>
          <a:ext cx="1083469" cy="1299481"/>
        </a:xfrm>
        <a:prstGeom prst="rect">
          <a:avLst/>
        </a:prstGeom>
      </xdr:spPr>
    </xdr:pic>
    <xdr:clientData/>
  </xdr:twoCellAnchor>
  <xdr:twoCellAnchor>
    <xdr:from>
      <xdr:col>1</xdr:col>
      <xdr:colOff>333373</xdr:colOff>
      <xdr:row>47</xdr:row>
      <xdr:rowOff>44224</xdr:rowOff>
    </xdr:from>
    <xdr:to>
      <xdr:col>1</xdr:col>
      <xdr:colOff>1396184</xdr:colOff>
      <xdr:row>47</xdr:row>
      <xdr:rowOff>1333500</xdr:rowOff>
    </xdr:to>
    <xdr:pic>
      <xdr:nvPicPr>
        <xdr:cNvPr id="39" name="Рисунок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714498" y="43597287"/>
          <a:ext cx="1062811" cy="1289276"/>
        </a:xfrm>
        <a:prstGeom prst="rect">
          <a:avLst/>
        </a:prstGeom>
      </xdr:spPr>
    </xdr:pic>
    <xdr:clientData/>
  </xdr:twoCellAnchor>
  <xdr:twoCellAnchor>
    <xdr:from>
      <xdr:col>1</xdr:col>
      <xdr:colOff>337284</xdr:colOff>
      <xdr:row>49</xdr:row>
      <xdr:rowOff>32316</xdr:rowOff>
    </xdr:from>
    <xdr:to>
      <xdr:col>1</xdr:col>
      <xdr:colOff>1432945</xdr:colOff>
      <xdr:row>49</xdr:row>
      <xdr:rowOff>1369219</xdr:rowOff>
    </xdr:to>
    <xdr:pic>
      <xdr:nvPicPr>
        <xdr:cNvPr id="40" name="Рисунок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718409" y="46371441"/>
          <a:ext cx="1095661" cy="1336903"/>
        </a:xfrm>
        <a:prstGeom prst="rect">
          <a:avLst/>
        </a:prstGeom>
      </xdr:spPr>
    </xdr:pic>
    <xdr:clientData/>
  </xdr:twoCellAnchor>
  <xdr:twoCellAnchor>
    <xdr:from>
      <xdr:col>1</xdr:col>
      <xdr:colOff>330540</xdr:colOff>
      <xdr:row>50</xdr:row>
      <xdr:rowOff>32319</xdr:rowOff>
    </xdr:from>
    <xdr:to>
      <xdr:col>1</xdr:col>
      <xdr:colOff>1428750</xdr:colOff>
      <xdr:row>50</xdr:row>
      <xdr:rowOff>1357313</xdr:rowOff>
    </xdr:to>
    <xdr:pic>
      <xdr:nvPicPr>
        <xdr:cNvPr id="41" name="Рисунок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711665" y="47764475"/>
          <a:ext cx="1098210" cy="1324994"/>
        </a:xfrm>
        <a:prstGeom prst="rect">
          <a:avLst/>
        </a:prstGeom>
      </xdr:spPr>
    </xdr:pic>
    <xdr:clientData/>
  </xdr:twoCellAnchor>
  <xdr:twoCellAnchor>
    <xdr:from>
      <xdr:col>1</xdr:col>
      <xdr:colOff>328272</xdr:colOff>
      <xdr:row>48</xdr:row>
      <xdr:rowOff>47627</xdr:rowOff>
    </xdr:from>
    <xdr:to>
      <xdr:col>1</xdr:col>
      <xdr:colOff>1416844</xdr:colOff>
      <xdr:row>48</xdr:row>
      <xdr:rowOff>1369219</xdr:rowOff>
    </xdr:to>
    <xdr:pic>
      <xdr:nvPicPr>
        <xdr:cNvPr id="42" name="Рисунок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709397" y="44993721"/>
          <a:ext cx="1088572" cy="1321592"/>
        </a:xfrm>
        <a:prstGeom prst="rect">
          <a:avLst/>
        </a:prstGeom>
      </xdr:spPr>
    </xdr:pic>
    <xdr:clientData/>
  </xdr:twoCellAnchor>
  <xdr:twoCellAnchor>
    <xdr:from>
      <xdr:col>1</xdr:col>
      <xdr:colOff>321622</xdr:colOff>
      <xdr:row>55</xdr:row>
      <xdr:rowOff>23814</xdr:rowOff>
    </xdr:from>
    <xdr:to>
      <xdr:col>1</xdr:col>
      <xdr:colOff>1345405</xdr:colOff>
      <xdr:row>55</xdr:row>
      <xdr:rowOff>1345799</xdr:rowOff>
    </xdr:to>
    <xdr:pic>
      <xdr:nvPicPr>
        <xdr:cNvPr id="30" name="Рисунок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546265" y="74553846"/>
          <a:ext cx="1023783" cy="1321985"/>
        </a:xfrm>
        <a:prstGeom prst="rect">
          <a:avLst/>
        </a:prstGeom>
      </xdr:spPr>
    </xdr:pic>
    <xdr:clientData/>
  </xdr:twoCellAnchor>
  <xdr:twoCellAnchor>
    <xdr:from>
      <xdr:col>1</xdr:col>
      <xdr:colOff>309563</xdr:colOff>
      <xdr:row>57</xdr:row>
      <xdr:rowOff>35719</xdr:rowOff>
    </xdr:from>
    <xdr:to>
      <xdr:col>1</xdr:col>
      <xdr:colOff>1416843</xdr:colOff>
      <xdr:row>57</xdr:row>
      <xdr:rowOff>1388596</xdr:rowOff>
    </xdr:to>
    <xdr:pic>
      <xdr:nvPicPr>
        <xdr:cNvPr id="46" name="Рисунок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690688" y="3119438"/>
          <a:ext cx="1107280" cy="1352877"/>
        </a:xfrm>
        <a:prstGeom prst="rect">
          <a:avLst/>
        </a:prstGeom>
      </xdr:spPr>
    </xdr:pic>
    <xdr:clientData/>
  </xdr:twoCellAnchor>
  <xdr:twoCellAnchor>
    <xdr:from>
      <xdr:col>1</xdr:col>
      <xdr:colOff>283691</xdr:colOff>
      <xdr:row>59</xdr:row>
      <xdr:rowOff>23813</xdr:rowOff>
    </xdr:from>
    <xdr:to>
      <xdr:col>1</xdr:col>
      <xdr:colOff>1404937</xdr:colOff>
      <xdr:row>60</xdr:row>
      <xdr:rowOff>0</xdr:rowOff>
    </xdr:to>
    <xdr:pic>
      <xdr:nvPicPr>
        <xdr:cNvPr id="49" name="Рисунок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664816" y="64400907"/>
          <a:ext cx="1121246" cy="1369218"/>
        </a:xfrm>
        <a:prstGeom prst="rect">
          <a:avLst/>
        </a:prstGeom>
      </xdr:spPr>
    </xdr:pic>
    <xdr:clientData/>
  </xdr:twoCellAnchor>
  <xdr:twoCellAnchor>
    <xdr:from>
      <xdr:col>1</xdr:col>
      <xdr:colOff>285751</xdr:colOff>
      <xdr:row>60</xdr:row>
      <xdr:rowOff>23815</xdr:rowOff>
    </xdr:from>
    <xdr:to>
      <xdr:col>1</xdr:col>
      <xdr:colOff>1428750</xdr:colOff>
      <xdr:row>60</xdr:row>
      <xdr:rowOff>1390651</xdr:rowOff>
    </xdr:to>
    <xdr:pic>
      <xdr:nvPicPr>
        <xdr:cNvPr id="50" name="Рисунок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22" cstate="email">
          <a:extLst>
            <a:ext uri="{BEBA8EAE-BF5A-486C-A8C5-ECC9F3942E4B}">
              <a14:imgProps xmlns:a14="http://schemas.microsoft.com/office/drawing/2010/main">
                <a14:imgLayer r:embed="rId23">
                  <a14:imgEffect>
                    <a14:saturation sat="200000"/>
                  </a14:imgEffect>
                </a14:imgLayer>
              </a14:imgProps>
            </a:ext>
            <a:ext uri="{28A0092B-C50C-407E-A947-70E740481C1C}">
              <a14:useLocalDpi xmlns:a14="http://schemas.microsoft.com/office/drawing/2010/main"/>
            </a:ext>
          </a:extLst>
        </a:blip>
        <a:stretch>
          <a:fillRect/>
        </a:stretch>
      </xdr:blipFill>
      <xdr:spPr>
        <a:xfrm>
          <a:off x="1666876" y="63079315"/>
          <a:ext cx="1142999" cy="1366836"/>
        </a:xfrm>
        <a:prstGeom prst="rect">
          <a:avLst/>
        </a:prstGeom>
      </xdr:spPr>
    </xdr:pic>
    <xdr:clientData/>
  </xdr:twoCellAnchor>
  <xdr:twoCellAnchor>
    <xdr:from>
      <xdr:col>1</xdr:col>
      <xdr:colOff>345281</xdr:colOff>
      <xdr:row>64</xdr:row>
      <xdr:rowOff>59532</xdr:rowOff>
    </xdr:from>
    <xdr:to>
      <xdr:col>1</xdr:col>
      <xdr:colOff>1354432</xdr:colOff>
      <xdr:row>64</xdr:row>
      <xdr:rowOff>1333500</xdr:rowOff>
    </xdr:to>
    <xdr:pic>
      <xdr:nvPicPr>
        <xdr:cNvPr id="52" name="Рисунок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726406" y="65901095"/>
          <a:ext cx="1009151" cy="1273968"/>
        </a:xfrm>
        <a:prstGeom prst="rect">
          <a:avLst/>
        </a:prstGeom>
      </xdr:spPr>
    </xdr:pic>
    <xdr:clientData/>
  </xdr:twoCellAnchor>
  <xdr:twoCellAnchor>
    <xdr:from>
      <xdr:col>1</xdr:col>
      <xdr:colOff>357186</xdr:colOff>
      <xdr:row>67</xdr:row>
      <xdr:rowOff>63850</xdr:rowOff>
    </xdr:from>
    <xdr:to>
      <xdr:col>1</xdr:col>
      <xdr:colOff>1357908</xdr:colOff>
      <xdr:row>67</xdr:row>
      <xdr:rowOff>1333499</xdr:rowOff>
    </xdr:to>
    <xdr:pic>
      <xdr:nvPicPr>
        <xdr:cNvPr id="58" name="Рисунок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738311" y="74263600"/>
          <a:ext cx="1000722" cy="1269649"/>
        </a:xfrm>
        <a:prstGeom prst="rect">
          <a:avLst/>
        </a:prstGeom>
      </xdr:spPr>
    </xdr:pic>
    <xdr:clientData/>
  </xdr:twoCellAnchor>
  <xdr:twoCellAnchor>
    <xdr:from>
      <xdr:col>1</xdr:col>
      <xdr:colOff>309563</xdr:colOff>
      <xdr:row>68</xdr:row>
      <xdr:rowOff>11907</xdr:rowOff>
    </xdr:from>
    <xdr:to>
      <xdr:col>1</xdr:col>
      <xdr:colOff>1440655</xdr:colOff>
      <xdr:row>68</xdr:row>
      <xdr:rowOff>1381126</xdr:rowOff>
    </xdr:to>
    <xdr:pic>
      <xdr:nvPicPr>
        <xdr:cNvPr id="59" name="Рисунок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690688" y="75604688"/>
          <a:ext cx="1131092" cy="1369219"/>
        </a:xfrm>
        <a:prstGeom prst="rect">
          <a:avLst/>
        </a:prstGeom>
      </xdr:spPr>
    </xdr:pic>
    <xdr:clientData/>
  </xdr:twoCellAnchor>
  <xdr:twoCellAnchor>
    <xdr:from>
      <xdr:col>1</xdr:col>
      <xdr:colOff>297655</xdr:colOff>
      <xdr:row>69</xdr:row>
      <xdr:rowOff>0</xdr:rowOff>
    </xdr:from>
    <xdr:to>
      <xdr:col>1</xdr:col>
      <xdr:colOff>1404937</xdr:colOff>
      <xdr:row>69</xdr:row>
      <xdr:rowOff>0</xdr:rowOff>
    </xdr:to>
    <xdr:pic>
      <xdr:nvPicPr>
        <xdr:cNvPr id="60" name="Рисунок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678780" y="77009627"/>
          <a:ext cx="1107282" cy="1368695"/>
        </a:xfrm>
        <a:prstGeom prst="rect">
          <a:avLst/>
        </a:prstGeom>
      </xdr:spPr>
    </xdr:pic>
    <xdr:clientData/>
  </xdr:twoCellAnchor>
  <xdr:twoCellAnchor>
    <xdr:from>
      <xdr:col>1</xdr:col>
      <xdr:colOff>309562</xdr:colOff>
      <xdr:row>71</xdr:row>
      <xdr:rowOff>53571</xdr:rowOff>
    </xdr:from>
    <xdr:to>
      <xdr:col>1</xdr:col>
      <xdr:colOff>1409811</xdr:colOff>
      <xdr:row>71</xdr:row>
      <xdr:rowOff>1357312</xdr:rowOff>
    </xdr:to>
    <xdr:pic>
      <xdr:nvPicPr>
        <xdr:cNvPr id="33" name="Рисунок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690687" y="85397571"/>
          <a:ext cx="1100249" cy="1303741"/>
        </a:xfrm>
        <a:prstGeom prst="rect">
          <a:avLst/>
        </a:prstGeom>
        <a:ln>
          <a:solidFill>
            <a:schemeClr val="bg1">
              <a:lumMod val="65000"/>
            </a:schemeClr>
          </a:solidFill>
        </a:ln>
      </xdr:spPr>
    </xdr:pic>
    <xdr:clientData/>
  </xdr:twoCellAnchor>
  <xdr:twoCellAnchor>
    <xdr:from>
      <xdr:col>1</xdr:col>
      <xdr:colOff>345279</xdr:colOff>
      <xdr:row>85</xdr:row>
      <xdr:rowOff>59532</xdr:rowOff>
    </xdr:from>
    <xdr:to>
      <xdr:col>1</xdr:col>
      <xdr:colOff>1421405</xdr:colOff>
      <xdr:row>85</xdr:row>
      <xdr:rowOff>1333500</xdr:rowOff>
    </xdr:to>
    <xdr:pic>
      <xdr:nvPicPr>
        <xdr:cNvPr id="67" name="Рисунок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726404" y="92368688"/>
          <a:ext cx="1076126" cy="1273968"/>
        </a:xfrm>
        <a:prstGeom prst="rect">
          <a:avLst/>
        </a:prstGeom>
      </xdr:spPr>
    </xdr:pic>
    <xdr:clientData/>
  </xdr:twoCellAnchor>
  <xdr:twoCellAnchor>
    <xdr:from>
      <xdr:col>1</xdr:col>
      <xdr:colOff>345279</xdr:colOff>
      <xdr:row>86</xdr:row>
      <xdr:rowOff>47624</xdr:rowOff>
    </xdr:from>
    <xdr:to>
      <xdr:col>1</xdr:col>
      <xdr:colOff>1418355</xdr:colOff>
      <xdr:row>86</xdr:row>
      <xdr:rowOff>1357311</xdr:rowOff>
    </xdr:to>
    <xdr:pic>
      <xdr:nvPicPr>
        <xdr:cNvPr id="68" name="Рисунок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726404" y="93749812"/>
          <a:ext cx="1073076" cy="1309687"/>
        </a:xfrm>
        <a:prstGeom prst="rect">
          <a:avLst/>
        </a:prstGeom>
      </xdr:spPr>
    </xdr:pic>
    <xdr:clientData/>
  </xdr:twoCellAnchor>
  <xdr:twoCellAnchor>
    <xdr:from>
      <xdr:col>1</xdr:col>
      <xdr:colOff>357186</xdr:colOff>
      <xdr:row>88</xdr:row>
      <xdr:rowOff>47626</xdr:rowOff>
    </xdr:from>
    <xdr:to>
      <xdr:col>1</xdr:col>
      <xdr:colOff>1410832</xdr:colOff>
      <xdr:row>88</xdr:row>
      <xdr:rowOff>1333500</xdr:rowOff>
    </xdr:to>
    <xdr:pic>
      <xdr:nvPicPr>
        <xdr:cNvPr id="69" name="Рисунок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738311" y="95142845"/>
          <a:ext cx="1053646" cy="1285874"/>
        </a:xfrm>
        <a:prstGeom prst="rect">
          <a:avLst/>
        </a:prstGeom>
      </xdr:spPr>
    </xdr:pic>
    <xdr:clientData/>
  </xdr:twoCellAnchor>
  <xdr:twoCellAnchor>
    <xdr:from>
      <xdr:col>1</xdr:col>
      <xdr:colOff>357186</xdr:colOff>
      <xdr:row>90</xdr:row>
      <xdr:rowOff>47626</xdr:rowOff>
    </xdr:from>
    <xdr:to>
      <xdr:col>1</xdr:col>
      <xdr:colOff>1405451</xdr:colOff>
      <xdr:row>90</xdr:row>
      <xdr:rowOff>1369219</xdr:rowOff>
    </xdr:to>
    <xdr:pic>
      <xdr:nvPicPr>
        <xdr:cNvPr id="70" name="Рисунок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738311" y="96535876"/>
          <a:ext cx="1048265" cy="1321593"/>
        </a:xfrm>
        <a:prstGeom prst="rect">
          <a:avLst/>
        </a:prstGeom>
      </xdr:spPr>
    </xdr:pic>
    <xdr:clientData/>
  </xdr:twoCellAnchor>
  <xdr:twoCellAnchor>
    <xdr:from>
      <xdr:col>1</xdr:col>
      <xdr:colOff>357186</xdr:colOff>
      <xdr:row>91</xdr:row>
      <xdr:rowOff>47623</xdr:rowOff>
    </xdr:from>
    <xdr:to>
      <xdr:col>1</xdr:col>
      <xdr:colOff>1419533</xdr:colOff>
      <xdr:row>91</xdr:row>
      <xdr:rowOff>1357312</xdr:rowOff>
    </xdr:to>
    <xdr:pic>
      <xdr:nvPicPr>
        <xdr:cNvPr id="71" name="Рисунок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738311" y="97928904"/>
          <a:ext cx="1062347" cy="1309689"/>
        </a:xfrm>
        <a:prstGeom prst="rect">
          <a:avLst/>
        </a:prstGeom>
      </xdr:spPr>
    </xdr:pic>
    <xdr:clientData/>
  </xdr:twoCellAnchor>
  <xdr:twoCellAnchor>
    <xdr:from>
      <xdr:col>1</xdr:col>
      <xdr:colOff>345280</xdr:colOff>
      <xdr:row>92</xdr:row>
      <xdr:rowOff>41274</xdr:rowOff>
    </xdr:from>
    <xdr:to>
      <xdr:col>1</xdr:col>
      <xdr:colOff>1408161</xdr:colOff>
      <xdr:row>92</xdr:row>
      <xdr:rowOff>1357312</xdr:rowOff>
    </xdr:to>
    <xdr:pic>
      <xdr:nvPicPr>
        <xdr:cNvPr id="72" name="Рисунок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726405" y="99315587"/>
          <a:ext cx="1062881" cy="1316038"/>
        </a:xfrm>
        <a:prstGeom prst="rect">
          <a:avLst/>
        </a:prstGeom>
      </xdr:spPr>
    </xdr:pic>
    <xdr:clientData/>
  </xdr:twoCellAnchor>
  <xdr:twoCellAnchor>
    <xdr:from>
      <xdr:col>1</xdr:col>
      <xdr:colOff>357185</xdr:colOff>
      <xdr:row>94</xdr:row>
      <xdr:rowOff>41633</xdr:rowOff>
    </xdr:from>
    <xdr:to>
      <xdr:col>1</xdr:col>
      <xdr:colOff>1419042</xdr:colOff>
      <xdr:row>94</xdr:row>
      <xdr:rowOff>1345406</xdr:rowOff>
    </xdr:to>
    <xdr:pic>
      <xdr:nvPicPr>
        <xdr:cNvPr id="73" name="Рисунок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738310" y="100708977"/>
          <a:ext cx="1061857" cy="1303773"/>
        </a:xfrm>
        <a:prstGeom prst="rect">
          <a:avLst/>
        </a:prstGeom>
      </xdr:spPr>
    </xdr:pic>
    <xdr:clientData/>
  </xdr:twoCellAnchor>
  <xdr:twoCellAnchor>
    <xdr:from>
      <xdr:col>1</xdr:col>
      <xdr:colOff>345279</xdr:colOff>
      <xdr:row>95</xdr:row>
      <xdr:rowOff>35720</xdr:rowOff>
    </xdr:from>
    <xdr:to>
      <xdr:col>1</xdr:col>
      <xdr:colOff>1422932</xdr:colOff>
      <xdr:row>95</xdr:row>
      <xdr:rowOff>1369219</xdr:rowOff>
    </xdr:to>
    <xdr:pic>
      <xdr:nvPicPr>
        <xdr:cNvPr id="74" name="Рисунок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726404" y="102096095"/>
          <a:ext cx="1077653" cy="1333499"/>
        </a:xfrm>
        <a:prstGeom prst="rect">
          <a:avLst/>
        </a:prstGeom>
      </xdr:spPr>
    </xdr:pic>
    <xdr:clientData/>
  </xdr:twoCellAnchor>
  <xdr:twoCellAnchor>
    <xdr:from>
      <xdr:col>1</xdr:col>
      <xdr:colOff>333373</xdr:colOff>
      <xdr:row>96</xdr:row>
      <xdr:rowOff>35718</xdr:rowOff>
    </xdr:from>
    <xdr:to>
      <xdr:col>1</xdr:col>
      <xdr:colOff>1432202</xdr:colOff>
      <xdr:row>96</xdr:row>
      <xdr:rowOff>1369219</xdr:rowOff>
    </xdr:to>
    <xdr:pic>
      <xdr:nvPicPr>
        <xdr:cNvPr id="77" name="Рисунок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714498" y="106275187"/>
          <a:ext cx="1098829" cy="1333501"/>
        </a:xfrm>
        <a:prstGeom prst="rect">
          <a:avLst/>
        </a:prstGeom>
      </xdr:spPr>
    </xdr:pic>
    <xdr:clientData/>
  </xdr:twoCellAnchor>
  <xdr:twoCellAnchor>
    <xdr:from>
      <xdr:col>1</xdr:col>
      <xdr:colOff>404811</xdr:colOff>
      <xdr:row>98</xdr:row>
      <xdr:rowOff>47627</xdr:rowOff>
    </xdr:from>
    <xdr:to>
      <xdr:col>1</xdr:col>
      <xdr:colOff>1310267</xdr:colOff>
      <xdr:row>98</xdr:row>
      <xdr:rowOff>1333499</xdr:rowOff>
    </xdr:to>
    <xdr:pic>
      <xdr:nvPicPr>
        <xdr:cNvPr id="86" name="Рисунок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785936" y="121610440"/>
          <a:ext cx="905456" cy="1285872"/>
        </a:xfrm>
        <a:prstGeom prst="rect">
          <a:avLst/>
        </a:prstGeom>
      </xdr:spPr>
    </xdr:pic>
    <xdr:clientData/>
  </xdr:twoCellAnchor>
  <xdr:twoCellAnchor>
    <xdr:from>
      <xdr:col>1</xdr:col>
      <xdr:colOff>369092</xdr:colOff>
      <xdr:row>99</xdr:row>
      <xdr:rowOff>59531</xdr:rowOff>
    </xdr:from>
    <xdr:to>
      <xdr:col>1</xdr:col>
      <xdr:colOff>1346848</xdr:colOff>
      <xdr:row>99</xdr:row>
      <xdr:rowOff>1321593</xdr:rowOff>
    </xdr:to>
    <xdr:pic>
      <xdr:nvPicPr>
        <xdr:cNvPr id="88" name="Рисунок 87">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750217" y="123015375"/>
          <a:ext cx="977756" cy="1262062"/>
        </a:xfrm>
        <a:prstGeom prst="rect">
          <a:avLst/>
        </a:prstGeom>
      </xdr:spPr>
    </xdr:pic>
    <xdr:clientData/>
  </xdr:twoCellAnchor>
  <xdr:twoCellAnchor>
    <xdr:from>
      <xdr:col>1</xdr:col>
      <xdr:colOff>392905</xdr:colOff>
      <xdr:row>97</xdr:row>
      <xdr:rowOff>47624</xdr:rowOff>
    </xdr:from>
    <xdr:to>
      <xdr:col>1</xdr:col>
      <xdr:colOff>1311335</xdr:colOff>
      <xdr:row>97</xdr:row>
      <xdr:rowOff>1333499</xdr:rowOff>
    </xdr:to>
    <xdr:pic>
      <xdr:nvPicPr>
        <xdr:cNvPr id="90" name="Рисунок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a:ext>
          </a:extLst>
        </a:blip>
        <a:stretch>
          <a:fillRect/>
        </a:stretch>
      </xdr:blipFill>
      <xdr:spPr>
        <a:xfrm>
          <a:off x="1774030" y="120217405"/>
          <a:ext cx="918430" cy="1285875"/>
        </a:xfrm>
        <a:prstGeom prst="rect">
          <a:avLst/>
        </a:prstGeom>
      </xdr:spPr>
    </xdr:pic>
    <xdr:clientData/>
  </xdr:twoCellAnchor>
  <xdr:twoCellAnchor>
    <xdr:from>
      <xdr:col>1</xdr:col>
      <xdr:colOff>416717</xdr:colOff>
      <xdr:row>100</xdr:row>
      <xdr:rowOff>59530</xdr:rowOff>
    </xdr:from>
    <xdr:to>
      <xdr:col>1</xdr:col>
      <xdr:colOff>1303246</xdr:colOff>
      <xdr:row>100</xdr:row>
      <xdr:rowOff>1357311</xdr:rowOff>
    </xdr:to>
    <xdr:pic>
      <xdr:nvPicPr>
        <xdr:cNvPr id="92" name="Рисунок 91">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797842" y="124408405"/>
          <a:ext cx="886529" cy="1297781"/>
        </a:xfrm>
        <a:prstGeom prst="rect">
          <a:avLst/>
        </a:prstGeom>
      </xdr:spPr>
    </xdr:pic>
    <xdr:clientData/>
  </xdr:twoCellAnchor>
  <xdr:twoCellAnchor>
    <xdr:from>
      <xdr:col>1</xdr:col>
      <xdr:colOff>273844</xdr:colOff>
      <xdr:row>104</xdr:row>
      <xdr:rowOff>83345</xdr:rowOff>
    </xdr:from>
    <xdr:to>
      <xdr:col>1</xdr:col>
      <xdr:colOff>1412817</xdr:colOff>
      <xdr:row>104</xdr:row>
      <xdr:rowOff>1309687</xdr:rowOff>
    </xdr:to>
    <xdr:pic>
      <xdr:nvPicPr>
        <xdr:cNvPr id="95" name="Рисунок 94">
          <a:extLst>
            <a:ext uri="{FF2B5EF4-FFF2-40B4-BE49-F238E27FC236}">
              <a16:creationId xmlns:a16="http://schemas.microsoft.com/office/drawing/2014/main" id="{00000000-0008-0000-0000-00005F000000}"/>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1654969" y="125825251"/>
          <a:ext cx="1138973" cy="1226342"/>
        </a:xfrm>
        <a:prstGeom prst="rect">
          <a:avLst/>
        </a:prstGeom>
      </xdr:spPr>
    </xdr:pic>
    <xdr:clientData/>
  </xdr:twoCellAnchor>
  <xdr:twoCellAnchor>
    <xdr:from>
      <xdr:col>1</xdr:col>
      <xdr:colOff>321471</xdr:colOff>
      <xdr:row>105</xdr:row>
      <xdr:rowOff>59531</xdr:rowOff>
    </xdr:from>
    <xdr:to>
      <xdr:col>1</xdr:col>
      <xdr:colOff>1416842</xdr:colOff>
      <xdr:row>105</xdr:row>
      <xdr:rowOff>1345406</xdr:rowOff>
    </xdr:to>
    <xdr:pic>
      <xdr:nvPicPr>
        <xdr:cNvPr id="97" name="Рисунок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702596" y="128587500"/>
          <a:ext cx="1095371" cy="1285875"/>
        </a:xfrm>
        <a:prstGeom prst="rect">
          <a:avLst/>
        </a:prstGeom>
      </xdr:spPr>
    </xdr:pic>
    <xdr:clientData/>
  </xdr:twoCellAnchor>
  <xdr:twoCellAnchor>
    <xdr:from>
      <xdr:col>1</xdr:col>
      <xdr:colOff>333374</xdr:colOff>
      <xdr:row>106</xdr:row>
      <xdr:rowOff>59536</xdr:rowOff>
    </xdr:from>
    <xdr:to>
      <xdr:col>1</xdr:col>
      <xdr:colOff>1404938</xdr:colOff>
      <xdr:row>106</xdr:row>
      <xdr:rowOff>1333500</xdr:rowOff>
    </xdr:to>
    <xdr:pic>
      <xdr:nvPicPr>
        <xdr:cNvPr id="98" name="Рисунок 97">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14499" y="129980536"/>
          <a:ext cx="1071564" cy="1273964"/>
        </a:xfrm>
        <a:prstGeom prst="rect">
          <a:avLst/>
        </a:prstGeom>
      </xdr:spPr>
    </xdr:pic>
    <xdr:clientData/>
  </xdr:twoCellAnchor>
  <xdr:twoCellAnchor>
    <xdr:from>
      <xdr:col>1</xdr:col>
      <xdr:colOff>357185</xdr:colOff>
      <xdr:row>108</xdr:row>
      <xdr:rowOff>47626</xdr:rowOff>
    </xdr:from>
    <xdr:to>
      <xdr:col>1</xdr:col>
      <xdr:colOff>1391999</xdr:colOff>
      <xdr:row>108</xdr:row>
      <xdr:rowOff>1357311</xdr:rowOff>
    </xdr:to>
    <xdr:pic>
      <xdr:nvPicPr>
        <xdr:cNvPr id="100" name="Рисунок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738310" y="132754689"/>
          <a:ext cx="1034814" cy="1309685"/>
        </a:xfrm>
        <a:prstGeom prst="rect">
          <a:avLst/>
        </a:prstGeom>
      </xdr:spPr>
    </xdr:pic>
    <xdr:clientData/>
  </xdr:twoCellAnchor>
  <xdr:twoCellAnchor>
    <xdr:from>
      <xdr:col>1</xdr:col>
      <xdr:colOff>392908</xdr:colOff>
      <xdr:row>115</xdr:row>
      <xdr:rowOff>71438</xdr:rowOff>
    </xdr:from>
    <xdr:to>
      <xdr:col>1</xdr:col>
      <xdr:colOff>1325596</xdr:colOff>
      <xdr:row>115</xdr:row>
      <xdr:rowOff>1321594</xdr:rowOff>
    </xdr:to>
    <xdr:pic>
      <xdr:nvPicPr>
        <xdr:cNvPr id="103" name="Рисунок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774033" y="138350626"/>
          <a:ext cx="932688" cy="1250156"/>
        </a:xfrm>
        <a:prstGeom prst="rect">
          <a:avLst/>
        </a:prstGeom>
      </xdr:spPr>
    </xdr:pic>
    <xdr:clientData/>
  </xdr:twoCellAnchor>
  <xdr:twoCellAnchor>
    <xdr:from>
      <xdr:col>1</xdr:col>
      <xdr:colOff>321469</xdr:colOff>
      <xdr:row>110</xdr:row>
      <xdr:rowOff>35719</xdr:rowOff>
    </xdr:from>
    <xdr:to>
      <xdr:col>1</xdr:col>
      <xdr:colOff>1452563</xdr:colOff>
      <xdr:row>110</xdr:row>
      <xdr:rowOff>1597644</xdr:rowOff>
    </xdr:to>
    <xdr:pic>
      <xdr:nvPicPr>
        <xdr:cNvPr id="107" name="Рисунок 106">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702594" y="170307000"/>
          <a:ext cx="1131094" cy="1561925"/>
        </a:xfrm>
        <a:prstGeom prst="rect">
          <a:avLst/>
        </a:prstGeom>
      </xdr:spPr>
    </xdr:pic>
    <xdr:clientData/>
  </xdr:twoCellAnchor>
  <xdr:twoCellAnchor>
    <xdr:from>
      <xdr:col>1</xdr:col>
      <xdr:colOff>83344</xdr:colOff>
      <xdr:row>116</xdr:row>
      <xdr:rowOff>83341</xdr:rowOff>
    </xdr:from>
    <xdr:to>
      <xdr:col>1</xdr:col>
      <xdr:colOff>1664338</xdr:colOff>
      <xdr:row>116</xdr:row>
      <xdr:rowOff>1369216</xdr:rowOff>
    </xdr:to>
    <xdr:pic>
      <xdr:nvPicPr>
        <xdr:cNvPr id="109" name="Рисунок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464469" y="171961966"/>
          <a:ext cx="1580994" cy="1285875"/>
        </a:xfrm>
        <a:prstGeom prst="rect">
          <a:avLst/>
        </a:prstGeom>
      </xdr:spPr>
    </xdr:pic>
    <xdr:clientData/>
  </xdr:twoCellAnchor>
  <xdr:twoCellAnchor>
    <xdr:from>
      <xdr:col>1</xdr:col>
      <xdr:colOff>345279</xdr:colOff>
      <xdr:row>117</xdr:row>
      <xdr:rowOff>59530</xdr:rowOff>
    </xdr:from>
    <xdr:to>
      <xdr:col>1</xdr:col>
      <xdr:colOff>1369218</xdr:colOff>
      <xdr:row>117</xdr:row>
      <xdr:rowOff>1316762</xdr:rowOff>
    </xdr:to>
    <xdr:pic>
      <xdr:nvPicPr>
        <xdr:cNvPr id="110" name="Рисунок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26404" y="145303874"/>
          <a:ext cx="1023939" cy="1257232"/>
        </a:xfrm>
        <a:prstGeom prst="rect">
          <a:avLst/>
        </a:prstGeom>
      </xdr:spPr>
    </xdr:pic>
    <xdr:clientData/>
  </xdr:twoCellAnchor>
  <xdr:twoCellAnchor>
    <xdr:from>
      <xdr:col>1</xdr:col>
      <xdr:colOff>311418</xdr:colOff>
      <xdr:row>118</xdr:row>
      <xdr:rowOff>12370</xdr:rowOff>
    </xdr:from>
    <xdr:to>
      <xdr:col>1</xdr:col>
      <xdr:colOff>1442512</xdr:colOff>
      <xdr:row>118</xdr:row>
      <xdr:rowOff>1379207</xdr:rowOff>
    </xdr:to>
    <xdr:pic>
      <xdr:nvPicPr>
        <xdr:cNvPr id="111" name="Рисунок 110">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536061" y="14967857"/>
          <a:ext cx="1131094" cy="1366837"/>
        </a:xfrm>
        <a:prstGeom prst="rect">
          <a:avLst/>
        </a:prstGeom>
      </xdr:spPr>
    </xdr:pic>
    <xdr:clientData/>
  </xdr:twoCellAnchor>
  <xdr:twoCellAnchor>
    <xdr:from>
      <xdr:col>1</xdr:col>
      <xdr:colOff>357186</xdr:colOff>
      <xdr:row>119</xdr:row>
      <xdr:rowOff>44330</xdr:rowOff>
    </xdr:from>
    <xdr:to>
      <xdr:col>1</xdr:col>
      <xdr:colOff>1346758</xdr:colOff>
      <xdr:row>119</xdr:row>
      <xdr:rowOff>1345406</xdr:rowOff>
    </xdr:to>
    <xdr:pic>
      <xdr:nvPicPr>
        <xdr:cNvPr id="114" name="Рисунок 113">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38311" y="150860799"/>
          <a:ext cx="989572" cy="1301076"/>
        </a:xfrm>
        <a:prstGeom prst="rect">
          <a:avLst/>
        </a:prstGeom>
      </xdr:spPr>
    </xdr:pic>
    <xdr:clientData/>
  </xdr:twoCellAnchor>
  <xdr:twoCellAnchor>
    <xdr:from>
      <xdr:col>1</xdr:col>
      <xdr:colOff>190502</xdr:colOff>
      <xdr:row>121</xdr:row>
      <xdr:rowOff>109536</xdr:rowOff>
    </xdr:from>
    <xdr:to>
      <xdr:col>1</xdr:col>
      <xdr:colOff>1488281</xdr:colOff>
      <xdr:row>121</xdr:row>
      <xdr:rowOff>1292740</xdr:rowOff>
    </xdr:to>
    <xdr:pic>
      <xdr:nvPicPr>
        <xdr:cNvPr id="115" name="Рисунок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571627" y="152319036"/>
          <a:ext cx="1297779" cy="1183204"/>
        </a:xfrm>
        <a:prstGeom prst="rect">
          <a:avLst/>
        </a:prstGeom>
      </xdr:spPr>
    </xdr:pic>
    <xdr:clientData/>
  </xdr:twoCellAnchor>
  <xdr:twoCellAnchor>
    <xdr:from>
      <xdr:col>1</xdr:col>
      <xdr:colOff>309562</xdr:colOff>
      <xdr:row>124</xdr:row>
      <xdr:rowOff>71438</xdr:rowOff>
    </xdr:from>
    <xdr:to>
      <xdr:col>1</xdr:col>
      <xdr:colOff>1404938</xdr:colOff>
      <xdr:row>124</xdr:row>
      <xdr:rowOff>1345407</xdr:rowOff>
    </xdr:to>
    <xdr:pic>
      <xdr:nvPicPr>
        <xdr:cNvPr id="116" name="Рисунок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619250" y="171140438"/>
          <a:ext cx="1095376" cy="1273969"/>
        </a:xfrm>
        <a:prstGeom prst="rect">
          <a:avLst/>
        </a:prstGeom>
      </xdr:spPr>
    </xdr:pic>
    <xdr:clientData/>
  </xdr:twoCellAnchor>
  <xdr:twoCellAnchor>
    <xdr:from>
      <xdr:col>1</xdr:col>
      <xdr:colOff>381000</xdr:colOff>
      <xdr:row>128</xdr:row>
      <xdr:rowOff>166684</xdr:rowOff>
    </xdr:from>
    <xdr:to>
      <xdr:col>1</xdr:col>
      <xdr:colOff>1393032</xdr:colOff>
      <xdr:row>128</xdr:row>
      <xdr:rowOff>1219401</xdr:rowOff>
    </xdr:to>
    <xdr:pic>
      <xdr:nvPicPr>
        <xdr:cNvPr id="119" name="Рисунок 11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762125" y="156555278"/>
          <a:ext cx="1012032" cy="1052717"/>
        </a:xfrm>
        <a:prstGeom prst="rect">
          <a:avLst/>
        </a:prstGeom>
      </xdr:spPr>
    </xdr:pic>
    <xdr:clientData/>
  </xdr:twoCellAnchor>
  <xdr:twoCellAnchor>
    <xdr:from>
      <xdr:col>1</xdr:col>
      <xdr:colOff>297658</xdr:colOff>
      <xdr:row>301</xdr:row>
      <xdr:rowOff>0</xdr:rowOff>
    </xdr:from>
    <xdr:to>
      <xdr:col>1</xdr:col>
      <xdr:colOff>1440658</xdr:colOff>
      <xdr:row>301</xdr:row>
      <xdr:rowOff>0</xdr:rowOff>
    </xdr:to>
    <xdr:pic>
      <xdr:nvPicPr>
        <xdr:cNvPr id="123" name="Рисунок 122">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1678783" y="191122994"/>
          <a:ext cx="1143000" cy="1576387"/>
        </a:xfrm>
        <a:prstGeom prst="rect">
          <a:avLst/>
        </a:prstGeom>
      </xdr:spPr>
    </xdr:pic>
    <xdr:clientData/>
  </xdr:twoCellAnchor>
  <xdr:twoCellAnchor>
    <xdr:from>
      <xdr:col>1</xdr:col>
      <xdr:colOff>345280</xdr:colOff>
      <xdr:row>169</xdr:row>
      <xdr:rowOff>64614</xdr:rowOff>
    </xdr:from>
    <xdr:to>
      <xdr:col>1</xdr:col>
      <xdr:colOff>1395681</xdr:colOff>
      <xdr:row>169</xdr:row>
      <xdr:rowOff>1345406</xdr:rowOff>
    </xdr:to>
    <xdr:pic>
      <xdr:nvPicPr>
        <xdr:cNvPr id="126" name="Рисунок 125">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726405" y="194065052"/>
          <a:ext cx="1050401" cy="1280792"/>
        </a:xfrm>
        <a:prstGeom prst="rect">
          <a:avLst/>
        </a:prstGeom>
      </xdr:spPr>
    </xdr:pic>
    <xdr:clientData/>
  </xdr:twoCellAnchor>
  <xdr:twoCellAnchor>
    <xdr:from>
      <xdr:col>1</xdr:col>
      <xdr:colOff>345281</xdr:colOff>
      <xdr:row>171</xdr:row>
      <xdr:rowOff>61790</xdr:rowOff>
    </xdr:from>
    <xdr:to>
      <xdr:col>1</xdr:col>
      <xdr:colOff>1382870</xdr:colOff>
      <xdr:row>171</xdr:row>
      <xdr:rowOff>1345406</xdr:rowOff>
    </xdr:to>
    <xdr:pic>
      <xdr:nvPicPr>
        <xdr:cNvPr id="127" name="Рисунок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726406" y="195455259"/>
          <a:ext cx="1037589" cy="1283616"/>
        </a:xfrm>
        <a:prstGeom prst="rect">
          <a:avLst/>
        </a:prstGeom>
      </xdr:spPr>
    </xdr:pic>
    <xdr:clientData/>
  </xdr:twoCellAnchor>
  <xdr:twoCellAnchor>
    <xdr:from>
      <xdr:col>1</xdr:col>
      <xdr:colOff>333376</xdr:colOff>
      <xdr:row>176</xdr:row>
      <xdr:rowOff>47624</xdr:rowOff>
    </xdr:from>
    <xdr:to>
      <xdr:col>1</xdr:col>
      <xdr:colOff>1382417</xdr:colOff>
      <xdr:row>176</xdr:row>
      <xdr:rowOff>1345407</xdr:rowOff>
    </xdr:to>
    <xdr:pic>
      <xdr:nvPicPr>
        <xdr:cNvPr id="129" name="Рисунок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58" cstate="email">
          <a:extLst>
            <a:ext uri="{BEBA8EAE-BF5A-486C-A8C5-ECC9F3942E4B}">
              <a14:imgProps xmlns:a14="http://schemas.microsoft.com/office/drawing/2010/main">
                <a14:imgLayer r:embed="rId59">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714501" y="198227155"/>
          <a:ext cx="1049041" cy="1297783"/>
        </a:xfrm>
        <a:prstGeom prst="rect">
          <a:avLst/>
        </a:prstGeom>
      </xdr:spPr>
    </xdr:pic>
    <xdr:clientData/>
  </xdr:twoCellAnchor>
  <xdr:twoCellAnchor>
    <xdr:from>
      <xdr:col>1</xdr:col>
      <xdr:colOff>320972</xdr:colOff>
      <xdr:row>177</xdr:row>
      <xdr:rowOff>87813</xdr:rowOff>
    </xdr:from>
    <xdr:to>
      <xdr:col>1</xdr:col>
      <xdr:colOff>1393655</xdr:colOff>
      <xdr:row>177</xdr:row>
      <xdr:rowOff>1369218</xdr:rowOff>
    </xdr:to>
    <xdr:pic>
      <xdr:nvPicPr>
        <xdr:cNvPr id="130" name="Рисунок 129">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60" cstate="email">
          <a:extLst>
            <a:ext uri="{BEBA8EAE-BF5A-486C-A8C5-ECC9F3942E4B}">
              <a14:imgProps xmlns:a14="http://schemas.microsoft.com/office/drawing/2010/main">
                <a14:imgLayer r:embed="rId61">
                  <a14:imgEffect>
                    <a14:saturation sat="200000"/>
                  </a14:imgEffect>
                </a14:imgLayer>
              </a14:imgProps>
            </a:ext>
            <a:ext uri="{28A0092B-C50C-407E-A947-70E740481C1C}">
              <a14:useLocalDpi xmlns:a14="http://schemas.microsoft.com/office/drawing/2010/main"/>
            </a:ext>
          </a:extLst>
        </a:blip>
        <a:stretch>
          <a:fillRect/>
        </a:stretch>
      </xdr:blipFill>
      <xdr:spPr>
        <a:xfrm>
          <a:off x="1630660" y="246380501"/>
          <a:ext cx="1072683" cy="1281405"/>
        </a:xfrm>
        <a:prstGeom prst="rect">
          <a:avLst/>
        </a:prstGeom>
      </xdr:spPr>
    </xdr:pic>
    <xdr:clientData/>
  </xdr:twoCellAnchor>
  <xdr:twoCellAnchor>
    <xdr:from>
      <xdr:col>1</xdr:col>
      <xdr:colOff>190501</xdr:colOff>
      <xdr:row>132</xdr:row>
      <xdr:rowOff>47627</xdr:rowOff>
    </xdr:from>
    <xdr:to>
      <xdr:col>1</xdr:col>
      <xdr:colOff>1538608</xdr:colOff>
      <xdr:row>132</xdr:row>
      <xdr:rowOff>1369219</xdr:rowOff>
    </xdr:to>
    <xdr:pic>
      <xdr:nvPicPr>
        <xdr:cNvPr id="91" name="Рисунок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571626" y="166116002"/>
          <a:ext cx="1348107" cy="1321592"/>
        </a:xfrm>
        <a:prstGeom prst="rect">
          <a:avLst/>
        </a:prstGeom>
      </xdr:spPr>
    </xdr:pic>
    <xdr:clientData/>
  </xdr:twoCellAnchor>
  <xdr:twoCellAnchor>
    <xdr:from>
      <xdr:col>1</xdr:col>
      <xdr:colOff>202408</xdr:colOff>
      <xdr:row>133</xdr:row>
      <xdr:rowOff>47627</xdr:rowOff>
    </xdr:from>
    <xdr:to>
      <xdr:col>1</xdr:col>
      <xdr:colOff>1549514</xdr:colOff>
      <xdr:row>133</xdr:row>
      <xdr:rowOff>1345407</xdr:rowOff>
    </xdr:to>
    <xdr:pic>
      <xdr:nvPicPr>
        <xdr:cNvPr id="118" name="Рисунок 117">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583533" y="167509033"/>
          <a:ext cx="1347106" cy="1297780"/>
        </a:xfrm>
        <a:prstGeom prst="rect">
          <a:avLst/>
        </a:prstGeom>
      </xdr:spPr>
    </xdr:pic>
    <xdr:clientData/>
  </xdr:twoCellAnchor>
  <xdr:twoCellAnchor>
    <xdr:from>
      <xdr:col>1</xdr:col>
      <xdr:colOff>178594</xdr:colOff>
      <xdr:row>134</xdr:row>
      <xdr:rowOff>47626</xdr:rowOff>
    </xdr:from>
    <xdr:to>
      <xdr:col>1</xdr:col>
      <xdr:colOff>1547813</xdr:colOff>
      <xdr:row>134</xdr:row>
      <xdr:rowOff>1333501</xdr:rowOff>
    </xdr:to>
    <xdr:pic>
      <xdr:nvPicPr>
        <xdr:cNvPr id="135" name="Рисунок 134">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559719" y="5917407"/>
          <a:ext cx="1369219" cy="1285875"/>
        </a:xfrm>
        <a:prstGeom prst="rect">
          <a:avLst/>
        </a:prstGeom>
      </xdr:spPr>
    </xdr:pic>
    <xdr:clientData/>
  </xdr:twoCellAnchor>
  <xdr:twoCellAnchor>
    <xdr:from>
      <xdr:col>1</xdr:col>
      <xdr:colOff>192883</xdr:colOff>
      <xdr:row>153</xdr:row>
      <xdr:rowOff>71436</xdr:rowOff>
    </xdr:from>
    <xdr:to>
      <xdr:col>1</xdr:col>
      <xdr:colOff>1500021</xdr:colOff>
      <xdr:row>153</xdr:row>
      <xdr:rowOff>1333500</xdr:rowOff>
    </xdr:to>
    <xdr:pic>
      <xdr:nvPicPr>
        <xdr:cNvPr id="137" name="Рисунок 136">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574008" y="181534592"/>
          <a:ext cx="1307138" cy="1262064"/>
        </a:xfrm>
        <a:prstGeom prst="rect">
          <a:avLst/>
        </a:prstGeom>
      </xdr:spPr>
    </xdr:pic>
    <xdr:clientData/>
  </xdr:twoCellAnchor>
  <xdr:twoCellAnchor>
    <xdr:from>
      <xdr:col>1</xdr:col>
      <xdr:colOff>214312</xdr:colOff>
      <xdr:row>154</xdr:row>
      <xdr:rowOff>65246</xdr:rowOff>
    </xdr:from>
    <xdr:to>
      <xdr:col>1</xdr:col>
      <xdr:colOff>1524890</xdr:colOff>
      <xdr:row>154</xdr:row>
      <xdr:rowOff>1321593</xdr:rowOff>
    </xdr:to>
    <xdr:pic>
      <xdr:nvPicPr>
        <xdr:cNvPr id="138" name="Рисунок 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595437" y="182921434"/>
          <a:ext cx="1310578" cy="1256347"/>
        </a:xfrm>
        <a:prstGeom prst="rect">
          <a:avLst/>
        </a:prstGeom>
      </xdr:spPr>
    </xdr:pic>
    <xdr:clientData/>
  </xdr:twoCellAnchor>
  <xdr:twoCellAnchor>
    <xdr:from>
      <xdr:col>1</xdr:col>
      <xdr:colOff>226217</xdr:colOff>
      <xdr:row>156</xdr:row>
      <xdr:rowOff>71438</xdr:rowOff>
    </xdr:from>
    <xdr:to>
      <xdr:col>1</xdr:col>
      <xdr:colOff>1526712</xdr:colOff>
      <xdr:row>156</xdr:row>
      <xdr:rowOff>1309688</xdr:rowOff>
    </xdr:to>
    <xdr:pic>
      <xdr:nvPicPr>
        <xdr:cNvPr id="139" name="Рисунок 138">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607342" y="184320657"/>
          <a:ext cx="1300495" cy="1238250"/>
        </a:xfrm>
        <a:prstGeom prst="rect">
          <a:avLst/>
        </a:prstGeom>
      </xdr:spPr>
    </xdr:pic>
    <xdr:clientData/>
  </xdr:twoCellAnchor>
  <xdr:twoCellAnchor>
    <xdr:from>
      <xdr:col>1</xdr:col>
      <xdr:colOff>238125</xdr:colOff>
      <xdr:row>159</xdr:row>
      <xdr:rowOff>77437</xdr:rowOff>
    </xdr:from>
    <xdr:to>
      <xdr:col>1</xdr:col>
      <xdr:colOff>1512095</xdr:colOff>
      <xdr:row>159</xdr:row>
      <xdr:rowOff>1297930</xdr:rowOff>
    </xdr:to>
    <xdr:pic>
      <xdr:nvPicPr>
        <xdr:cNvPr id="140" name="Рисунок 139">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619250" y="185719687"/>
          <a:ext cx="1273970" cy="1220493"/>
        </a:xfrm>
        <a:prstGeom prst="rect">
          <a:avLst/>
        </a:prstGeom>
      </xdr:spPr>
    </xdr:pic>
    <xdr:clientData/>
  </xdr:twoCellAnchor>
  <xdr:twoCellAnchor>
    <xdr:from>
      <xdr:col>1</xdr:col>
      <xdr:colOff>226218</xdr:colOff>
      <xdr:row>161</xdr:row>
      <xdr:rowOff>85724</xdr:rowOff>
    </xdr:from>
    <xdr:to>
      <xdr:col>1</xdr:col>
      <xdr:colOff>1529145</xdr:colOff>
      <xdr:row>161</xdr:row>
      <xdr:rowOff>1309686</xdr:rowOff>
    </xdr:to>
    <xdr:pic>
      <xdr:nvPicPr>
        <xdr:cNvPr id="142" name="Рисунок 14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607343" y="188514037"/>
          <a:ext cx="1302927" cy="1223962"/>
        </a:xfrm>
        <a:prstGeom prst="rect">
          <a:avLst/>
        </a:prstGeom>
      </xdr:spPr>
    </xdr:pic>
    <xdr:clientData/>
  </xdr:twoCellAnchor>
  <xdr:twoCellAnchor>
    <xdr:from>
      <xdr:col>1</xdr:col>
      <xdr:colOff>226217</xdr:colOff>
      <xdr:row>164</xdr:row>
      <xdr:rowOff>100964</xdr:rowOff>
    </xdr:from>
    <xdr:to>
      <xdr:col>1</xdr:col>
      <xdr:colOff>1509290</xdr:colOff>
      <xdr:row>164</xdr:row>
      <xdr:rowOff>1297780</xdr:rowOff>
    </xdr:to>
    <xdr:pic>
      <xdr:nvPicPr>
        <xdr:cNvPr id="143" name="Рисунок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607342" y="189922308"/>
          <a:ext cx="1283073" cy="1196816"/>
        </a:xfrm>
        <a:prstGeom prst="rect">
          <a:avLst/>
        </a:prstGeom>
      </xdr:spPr>
    </xdr:pic>
    <xdr:clientData/>
  </xdr:twoCellAnchor>
  <xdr:twoCellAnchor>
    <xdr:from>
      <xdr:col>1</xdr:col>
      <xdr:colOff>238123</xdr:colOff>
      <xdr:row>166</xdr:row>
      <xdr:rowOff>95250</xdr:rowOff>
    </xdr:from>
    <xdr:to>
      <xdr:col>1</xdr:col>
      <xdr:colOff>1518098</xdr:colOff>
      <xdr:row>166</xdr:row>
      <xdr:rowOff>1297781</xdr:rowOff>
    </xdr:to>
    <xdr:pic>
      <xdr:nvPicPr>
        <xdr:cNvPr id="146" name="Рисунок 14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619248" y="191309625"/>
          <a:ext cx="1279975" cy="1202531"/>
        </a:xfrm>
        <a:prstGeom prst="rect">
          <a:avLst/>
        </a:prstGeom>
        <a:ln>
          <a:solidFill>
            <a:schemeClr val="bg1">
              <a:lumMod val="65000"/>
            </a:schemeClr>
          </a:solidFill>
        </a:ln>
      </xdr:spPr>
    </xdr:pic>
    <xdr:clientData/>
  </xdr:twoCellAnchor>
  <xdr:twoCellAnchor>
    <xdr:from>
      <xdr:col>1</xdr:col>
      <xdr:colOff>190502</xdr:colOff>
      <xdr:row>178</xdr:row>
      <xdr:rowOff>59533</xdr:rowOff>
    </xdr:from>
    <xdr:to>
      <xdr:col>1</xdr:col>
      <xdr:colOff>1500188</xdr:colOff>
      <xdr:row>178</xdr:row>
      <xdr:rowOff>1307553</xdr:rowOff>
    </xdr:to>
    <xdr:pic>
      <xdr:nvPicPr>
        <xdr:cNvPr id="148" name="Рисунок 147">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571627" y="201025127"/>
          <a:ext cx="1309686" cy="1248020"/>
        </a:xfrm>
        <a:prstGeom prst="rect">
          <a:avLst/>
        </a:prstGeom>
        <a:ln>
          <a:solidFill>
            <a:schemeClr val="bg1">
              <a:lumMod val="65000"/>
            </a:schemeClr>
          </a:solidFill>
        </a:ln>
      </xdr:spPr>
    </xdr:pic>
    <xdr:clientData/>
  </xdr:twoCellAnchor>
  <xdr:twoCellAnchor>
    <xdr:from>
      <xdr:col>1</xdr:col>
      <xdr:colOff>166687</xdr:colOff>
      <xdr:row>179</xdr:row>
      <xdr:rowOff>73818</xdr:rowOff>
    </xdr:from>
    <xdr:to>
      <xdr:col>1</xdr:col>
      <xdr:colOff>1512094</xdr:colOff>
      <xdr:row>179</xdr:row>
      <xdr:rowOff>1328625</xdr:rowOff>
    </xdr:to>
    <xdr:pic>
      <xdr:nvPicPr>
        <xdr:cNvPr id="149" name="Рисунок 148">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547812" y="202432443"/>
          <a:ext cx="1345407" cy="1254807"/>
        </a:xfrm>
        <a:prstGeom prst="rect">
          <a:avLst/>
        </a:prstGeom>
      </xdr:spPr>
    </xdr:pic>
    <xdr:clientData/>
  </xdr:twoCellAnchor>
  <xdr:twoCellAnchor>
    <xdr:from>
      <xdr:col>1</xdr:col>
      <xdr:colOff>190499</xdr:colOff>
      <xdr:row>180</xdr:row>
      <xdr:rowOff>83345</xdr:rowOff>
    </xdr:from>
    <xdr:to>
      <xdr:col>1</xdr:col>
      <xdr:colOff>1494069</xdr:colOff>
      <xdr:row>180</xdr:row>
      <xdr:rowOff>1297782</xdr:rowOff>
    </xdr:to>
    <xdr:pic>
      <xdr:nvPicPr>
        <xdr:cNvPr id="150" name="Рисунок 149">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571624" y="203835001"/>
          <a:ext cx="1303570" cy="1214437"/>
        </a:xfrm>
        <a:prstGeom prst="rect">
          <a:avLst/>
        </a:prstGeom>
        <a:ln>
          <a:solidFill>
            <a:schemeClr val="bg1">
              <a:lumMod val="65000"/>
            </a:schemeClr>
          </a:solidFill>
        </a:ln>
      </xdr:spPr>
    </xdr:pic>
    <xdr:clientData/>
  </xdr:twoCellAnchor>
  <xdr:twoCellAnchor>
    <xdr:from>
      <xdr:col>1</xdr:col>
      <xdr:colOff>190499</xdr:colOff>
      <xdr:row>181</xdr:row>
      <xdr:rowOff>83343</xdr:rowOff>
    </xdr:from>
    <xdr:to>
      <xdr:col>1</xdr:col>
      <xdr:colOff>1500187</xdr:colOff>
      <xdr:row>181</xdr:row>
      <xdr:rowOff>1304985</xdr:rowOff>
    </xdr:to>
    <xdr:pic>
      <xdr:nvPicPr>
        <xdr:cNvPr id="151" name="Рисунок 150">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571624" y="205228031"/>
          <a:ext cx="1309688" cy="1221642"/>
        </a:xfrm>
        <a:prstGeom prst="rect">
          <a:avLst/>
        </a:prstGeom>
      </xdr:spPr>
    </xdr:pic>
    <xdr:clientData/>
  </xdr:twoCellAnchor>
  <xdr:twoCellAnchor>
    <xdr:from>
      <xdr:col>1</xdr:col>
      <xdr:colOff>166686</xdr:colOff>
      <xdr:row>182</xdr:row>
      <xdr:rowOff>90271</xdr:rowOff>
    </xdr:from>
    <xdr:to>
      <xdr:col>1</xdr:col>
      <xdr:colOff>1541415</xdr:colOff>
      <xdr:row>182</xdr:row>
      <xdr:rowOff>1297781</xdr:rowOff>
    </xdr:to>
    <xdr:pic>
      <xdr:nvPicPr>
        <xdr:cNvPr id="152" name="Рисунок 151">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547811" y="206627990"/>
          <a:ext cx="1374729" cy="1207510"/>
        </a:xfrm>
        <a:prstGeom prst="rect">
          <a:avLst/>
        </a:prstGeom>
      </xdr:spPr>
    </xdr:pic>
    <xdr:clientData/>
  </xdr:twoCellAnchor>
  <xdr:twoCellAnchor>
    <xdr:from>
      <xdr:col>1</xdr:col>
      <xdr:colOff>214314</xdr:colOff>
      <xdr:row>183</xdr:row>
      <xdr:rowOff>83344</xdr:rowOff>
    </xdr:from>
    <xdr:to>
      <xdr:col>1</xdr:col>
      <xdr:colOff>1539566</xdr:colOff>
      <xdr:row>183</xdr:row>
      <xdr:rowOff>1321593</xdr:rowOff>
    </xdr:to>
    <xdr:pic>
      <xdr:nvPicPr>
        <xdr:cNvPr id="153" name="Рисунок 152">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595439" y="208014094"/>
          <a:ext cx="1325252" cy="1238249"/>
        </a:xfrm>
        <a:prstGeom prst="rect">
          <a:avLst/>
        </a:prstGeom>
      </xdr:spPr>
    </xdr:pic>
    <xdr:clientData/>
  </xdr:twoCellAnchor>
  <xdr:twoCellAnchor>
    <xdr:from>
      <xdr:col>1</xdr:col>
      <xdr:colOff>226217</xdr:colOff>
      <xdr:row>200</xdr:row>
      <xdr:rowOff>47626</xdr:rowOff>
    </xdr:from>
    <xdr:to>
      <xdr:col>1</xdr:col>
      <xdr:colOff>1583954</xdr:colOff>
      <xdr:row>200</xdr:row>
      <xdr:rowOff>1333500</xdr:rowOff>
    </xdr:to>
    <xdr:pic>
      <xdr:nvPicPr>
        <xdr:cNvPr id="157" name="Рисунок 156">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607342" y="213550501"/>
          <a:ext cx="1357737" cy="1285874"/>
        </a:xfrm>
        <a:prstGeom prst="rect">
          <a:avLst/>
        </a:prstGeom>
        <a:ln>
          <a:solidFill>
            <a:schemeClr val="bg1">
              <a:lumMod val="65000"/>
            </a:schemeClr>
          </a:solidFill>
        </a:ln>
      </xdr:spPr>
    </xdr:pic>
    <xdr:clientData/>
  </xdr:twoCellAnchor>
  <xdr:twoCellAnchor>
    <xdr:from>
      <xdr:col>1</xdr:col>
      <xdr:colOff>119062</xdr:colOff>
      <xdr:row>201</xdr:row>
      <xdr:rowOff>55935</xdr:rowOff>
    </xdr:from>
    <xdr:to>
      <xdr:col>1</xdr:col>
      <xdr:colOff>1621002</xdr:colOff>
      <xdr:row>201</xdr:row>
      <xdr:rowOff>1357313</xdr:rowOff>
    </xdr:to>
    <xdr:pic>
      <xdr:nvPicPr>
        <xdr:cNvPr id="158" name="Рисунок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428750" y="274352123"/>
          <a:ext cx="1501940" cy="1301378"/>
        </a:xfrm>
        <a:prstGeom prst="rect">
          <a:avLst/>
        </a:prstGeom>
      </xdr:spPr>
    </xdr:pic>
    <xdr:clientData/>
  </xdr:twoCellAnchor>
  <xdr:twoCellAnchor>
    <xdr:from>
      <xdr:col>1</xdr:col>
      <xdr:colOff>178593</xdr:colOff>
      <xdr:row>202</xdr:row>
      <xdr:rowOff>59535</xdr:rowOff>
    </xdr:from>
    <xdr:to>
      <xdr:col>1</xdr:col>
      <xdr:colOff>1567293</xdr:colOff>
      <xdr:row>202</xdr:row>
      <xdr:rowOff>1333500</xdr:rowOff>
    </xdr:to>
    <xdr:pic>
      <xdr:nvPicPr>
        <xdr:cNvPr id="160" name="Рисунок 159">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559718" y="217741504"/>
          <a:ext cx="1388700" cy="1273965"/>
        </a:xfrm>
        <a:prstGeom prst="rect">
          <a:avLst/>
        </a:prstGeom>
        <a:ln>
          <a:solidFill>
            <a:schemeClr val="bg1">
              <a:lumMod val="65000"/>
            </a:schemeClr>
          </a:solidFill>
        </a:ln>
      </xdr:spPr>
    </xdr:pic>
    <xdr:clientData/>
  </xdr:twoCellAnchor>
  <xdr:twoCellAnchor>
    <xdr:from>
      <xdr:col>1</xdr:col>
      <xdr:colOff>178594</xdr:colOff>
      <xdr:row>205</xdr:row>
      <xdr:rowOff>59534</xdr:rowOff>
    </xdr:from>
    <xdr:to>
      <xdr:col>1</xdr:col>
      <xdr:colOff>1575535</xdr:colOff>
      <xdr:row>205</xdr:row>
      <xdr:rowOff>1321594</xdr:rowOff>
    </xdr:to>
    <xdr:pic>
      <xdr:nvPicPr>
        <xdr:cNvPr id="161" name="Рисунок 160">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559719" y="219134534"/>
          <a:ext cx="1396941" cy="1262060"/>
        </a:xfrm>
        <a:prstGeom prst="rect">
          <a:avLst/>
        </a:prstGeom>
        <a:ln>
          <a:solidFill>
            <a:schemeClr val="bg1">
              <a:lumMod val="65000"/>
            </a:schemeClr>
          </a:solidFill>
        </a:ln>
      </xdr:spPr>
    </xdr:pic>
    <xdr:clientData/>
  </xdr:twoCellAnchor>
  <xdr:twoCellAnchor>
    <xdr:from>
      <xdr:col>1</xdr:col>
      <xdr:colOff>142875</xdr:colOff>
      <xdr:row>208</xdr:row>
      <xdr:rowOff>83344</xdr:rowOff>
    </xdr:from>
    <xdr:to>
      <xdr:col>1</xdr:col>
      <xdr:colOff>1595439</xdr:colOff>
      <xdr:row>208</xdr:row>
      <xdr:rowOff>1535908</xdr:rowOff>
    </xdr:to>
    <xdr:pic>
      <xdr:nvPicPr>
        <xdr:cNvPr id="163" name="Рисунок 162">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1524000" y="265080750"/>
          <a:ext cx="1452564" cy="1452564"/>
        </a:xfrm>
        <a:prstGeom prst="rect">
          <a:avLst/>
        </a:prstGeom>
      </xdr:spPr>
    </xdr:pic>
    <xdr:clientData/>
  </xdr:twoCellAnchor>
  <xdr:twoCellAnchor>
    <xdr:from>
      <xdr:col>1</xdr:col>
      <xdr:colOff>83342</xdr:colOff>
      <xdr:row>210</xdr:row>
      <xdr:rowOff>43918</xdr:rowOff>
    </xdr:from>
    <xdr:to>
      <xdr:col>1</xdr:col>
      <xdr:colOff>1604342</xdr:colOff>
      <xdr:row>210</xdr:row>
      <xdr:rowOff>1357312</xdr:rowOff>
    </xdr:to>
    <xdr:pic>
      <xdr:nvPicPr>
        <xdr:cNvPr id="164" name="Рисунок 163">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1393030" y="271554043"/>
          <a:ext cx="1521000" cy="1313394"/>
        </a:xfrm>
        <a:prstGeom prst="rect">
          <a:avLst/>
        </a:prstGeom>
      </xdr:spPr>
    </xdr:pic>
    <xdr:clientData/>
  </xdr:twoCellAnchor>
  <xdr:twoCellAnchor>
    <xdr:from>
      <xdr:col>1</xdr:col>
      <xdr:colOff>178594</xdr:colOff>
      <xdr:row>211</xdr:row>
      <xdr:rowOff>47627</xdr:rowOff>
    </xdr:from>
    <xdr:to>
      <xdr:col>1</xdr:col>
      <xdr:colOff>1559952</xdr:colOff>
      <xdr:row>211</xdr:row>
      <xdr:rowOff>1345407</xdr:rowOff>
    </xdr:to>
    <xdr:pic>
      <xdr:nvPicPr>
        <xdr:cNvPr id="166" name="Рисунок 165">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559719" y="228873846"/>
          <a:ext cx="1381358" cy="1297780"/>
        </a:xfrm>
        <a:prstGeom prst="rect">
          <a:avLst/>
        </a:prstGeom>
      </xdr:spPr>
    </xdr:pic>
    <xdr:clientData/>
  </xdr:twoCellAnchor>
  <xdr:twoCellAnchor>
    <xdr:from>
      <xdr:col>1</xdr:col>
      <xdr:colOff>202405</xdr:colOff>
      <xdr:row>213</xdr:row>
      <xdr:rowOff>68549</xdr:rowOff>
    </xdr:from>
    <xdr:to>
      <xdr:col>1</xdr:col>
      <xdr:colOff>1480220</xdr:colOff>
      <xdr:row>213</xdr:row>
      <xdr:rowOff>1321594</xdr:rowOff>
    </xdr:to>
    <xdr:pic>
      <xdr:nvPicPr>
        <xdr:cNvPr id="168" name="Рисунок 167">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583530" y="231680830"/>
          <a:ext cx="1277815" cy="1253045"/>
        </a:xfrm>
        <a:prstGeom prst="rect">
          <a:avLst/>
        </a:prstGeom>
        <a:ln>
          <a:solidFill>
            <a:schemeClr val="bg1">
              <a:lumMod val="65000"/>
            </a:schemeClr>
          </a:solidFill>
        </a:ln>
      </xdr:spPr>
    </xdr:pic>
    <xdr:clientData/>
  </xdr:twoCellAnchor>
  <xdr:twoCellAnchor>
    <xdr:from>
      <xdr:col>1</xdr:col>
      <xdr:colOff>59533</xdr:colOff>
      <xdr:row>214</xdr:row>
      <xdr:rowOff>0</xdr:rowOff>
    </xdr:from>
    <xdr:to>
      <xdr:col>1</xdr:col>
      <xdr:colOff>1678783</xdr:colOff>
      <xdr:row>214</xdr:row>
      <xdr:rowOff>0</xdr:rowOff>
    </xdr:to>
    <xdr:pic>
      <xdr:nvPicPr>
        <xdr:cNvPr id="172" name="Рисунок 171">
          <a:extLst>
            <a:ext uri="{FF2B5EF4-FFF2-40B4-BE49-F238E27FC236}">
              <a16:creationId xmlns:a16="http://schemas.microsoft.com/office/drawing/2014/main" id="{00000000-0008-0000-0000-0000AC000000}"/>
            </a:ext>
          </a:extLst>
        </xdr:cNvPr>
        <xdr:cNvPicPr>
          <a:picLocks noChangeAspect="1"/>
        </xdr:cNvPicPr>
      </xdr:nvPicPr>
      <xdr:blipFill rotWithShape="1">
        <a:blip xmlns:r="http://schemas.openxmlformats.org/officeDocument/2006/relationships" r:embed="rId86" cstate="print">
          <a:extLst>
            <a:ext uri="{28A0092B-C50C-407E-A947-70E740481C1C}">
              <a14:useLocalDpi xmlns:a14="http://schemas.microsoft.com/office/drawing/2010/main" val="0"/>
            </a:ext>
          </a:extLst>
        </a:blip>
        <a:srcRect t="12547" b="12287"/>
        <a:stretch/>
      </xdr:blipFill>
      <xdr:spPr>
        <a:xfrm>
          <a:off x="1440658" y="277495392"/>
          <a:ext cx="1619250" cy="1622828"/>
        </a:xfrm>
        <a:prstGeom prst="rect">
          <a:avLst/>
        </a:prstGeom>
      </xdr:spPr>
    </xdr:pic>
    <xdr:clientData/>
  </xdr:twoCellAnchor>
  <xdr:twoCellAnchor>
    <xdr:from>
      <xdr:col>1</xdr:col>
      <xdr:colOff>202405</xdr:colOff>
      <xdr:row>215</xdr:row>
      <xdr:rowOff>60916</xdr:rowOff>
    </xdr:from>
    <xdr:to>
      <xdr:col>1</xdr:col>
      <xdr:colOff>1512091</xdr:colOff>
      <xdr:row>215</xdr:row>
      <xdr:rowOff>1345407</xdr:rowOff>
    </xdr:to>
    <xdr:pic>
      <xdr:nvPicPr>
        <xdr:cNvPr id="177" name="Рисунок 176">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583530" y="242817447"/>
          <a:ext cx="1309686" cy="1284491"/>
        </a:xfrm>
        <a:prstGeom prst="rect">
          <a:avLst/>
        </a:prstGeom>
      </xdr:spPr>
    </xdr:pic>
    <xdr:clientData/>
  </xdr:twoCellAnchor>
  <xdr:twoCellAnchor>
    <xdr:from>
      <xdr:col>1</xdr:col>
      <xdr:colOff>202405</xdr:colOff>
      <xdr:row>214</xdr:row>
      <xdr:rowOff>59532</xdr:rowOff>
    </xdr:from>
    <xdr:to>
      <xdr:col>1</xdr:col>
      <xdr:colOff>1539175</xdr:colOff>
      <xdr:row>214</xdr:row>
      <xdr:rowOff>1345406</xdr:rowOff>
    </xdr:to>
    <xdr:pic>
      <xdr:nvPicPr>
        <xdr:cNvPr id="180" name="Рисунок 179">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583530" y="241423032"/>
          <a:ext cx="1336770" cy="1285874"/>
        </a:xfrm>
        <a:prstGeom prst="rect">
          <a:avLst/>
        </a:prstGeom>
      </xdr:spPr>
    </xdr:pic>
    <xdr:clientData/>
  </xdr:twoCellAnchor>
  <xdr:twoCellAnchor>
    <xdr:from>
      <xdr:col>1</xdr:col>
      <xdr:colOff>202401</xdr:colOff>
      <xdr:row>216</xdr:row>
      <xdr:rowOff>50574</xdr:rowOff>
    </xdr:from>
    <xdr:to>
      <xdr:col>1</xdr:col>
      <xdr:colOff>1523996</xdr:colOff>
      <xdr:row>216</xdr:row>
      <xdr:rowOff>1357312</xdr:rowOff>
    </xdr:to>
    <xdr:pic>
      <xdr:nvPicPr>
        <xdr:cNvPr id="183" name="Рисунок 182">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583526" y="249772262"/>
          <a:ext cx="1321595" cy="1306738"/>
        </a:xfrm>
        <a:prstGeom prst="rect">
          <a:avLst/>
        </a:prstGeom>
      </xdr:spPr>
    </xdr:pic>
    <xdr:clientData/>
  </xdr:twoCellAnchor>
  <xdr:twoCellAnchor>
    <xdr:from>
      <xdr:col>1</xdr:col>
      <xdr:colOff>345280</xdr:colOff>
      <xdr:row>218</xdr:row>
      <xdr:rowOff>35719</xdr:rowOff>
    </xdr:from>
    <xdr:to>
      <xdr:col>1</xdr:col>
      <xdr:colOff>1356166</xdr:colOff>
      <xdr:row>218</xdr:row>
      <xdr:rowOff>1369219</xdr:rowOff>
    </xdr:to>
    <xdr:pic>
      <xdr:nvPicPr>
        <xdr:cNvPr id="190" name="Рисунок 189">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726405" y="259508625"/>
          <a:ext cx="1010886" cy="1333500"/>
        </a:xfrm>
        <a:prstGeom prst="rect">
          <a:avLst/>
        </a:prstGeom>
      </xdr:spPr>
    </xdr:pic>
    <xdr:clientData/>
  </xdr:twoCellAnchor>
  <xdr:twoCellAnchor>
    <xdr:from>
      <xdr:col>1</xdr:col>
      <xdr:colOff>297653</xdr:colOff>
      <xdr:row>233</xdr:row>
      <xdr:rowOff>52750</xdr:rowOff>
    </xdr:from>
    <xdr:to>
      <xdr:col>1</xdr:col>
      <xdr:colOff>1400087</xdr:colOff>
      <xdr:row>233</xdr:row>
      <xdr:rowOff>1345406</xdr:rowOff>
    </xdr:to>
    <xdr:pic>
      <xdr:nvPicPr>
        <xdr:cNvPr id="197" name="Рисунок 196">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678778" y="267883844"/>
          <a:ext cx="1102434" cy="1292656"/>
        </a:xfrm>
        <a:prstGeom prst="rect">
          <a:avLst/>
        </a:prstGeom>
        <a:ln>
          <a:solidFill>
            <a:schemeClr val="bg1">
              <a:lumMod val="65000"/>
            </a:schemeClr>
          </a:solidFill>
        </a:ln>
      </xdr:spPr>
    </xdr:pic>
    <xdr:clientData/>
  </xdr:twoCellAnchor>
  <xdr:twoCellAnchor>
    <xdr:from>
      <xdr:col>1</xdr:col>
      <xdr:colOff>309562</xdr:colOff>
      <xdr:row>261</xdr:row>
      <xdr:rowOff>71437</xdr:rowOff>
    </xdr:from>
    <xdr:to>
      <xdr:col>1</xdr:col>
      <xdr:colOff>1324926</xdr:colOff>
      <xdr:row>261</xdr:row>
      <xdr:rowOff>1297781</xdr:rowOff>
    </xdr:to>
    <xdr:pic>
      <xdr:nvPicPr>
        <xdr:cNvPr id="199" name="Рисунок 198">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1690687" y="288798000"/>
          <a:ext cx="1015364" cy="1226344"/>
        </a:xfrm>
        <a:prstGeom prst="rect">
          <a:avLst/>
        </a:prstGeom>
      </xdr:spPr>
    </xdr:pic>
    <xdr:clientData/>
  </xdr:twoCellAnchor>
  <xdr:twoCellAnchor>
    <xdr:from>
      <xdr:col>1</xdr:col>
      <xdr:colOff>309562</xdr:colOff>
      <xdr:row>263</xdr:row>
      <xdr:rowOff>71018</xdr:rowOff>
    </xdr:from>
    <xdr:to>
      <xdr:col>1</xdr:col>
      <xdr:colOff>1334049</xdr:colOff>
      <xdr:row>263</xdr:row>
      <xdr:rowOff>1321593</xdr:rowOff>
    </xdr:to>
    <xdr:pic>
      <xdr:nvPicPr>
        <xdr:cNvPr id="200" name="Рисунок 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690687" y="290190612"/>
          <a:ext cx="1024487" cy="1250575"/>
        </a:xfrm>
        <a:prstGeom prst="rect">
          <a:avLst/>
        </a:prstGeom>
      </xdr:spPr>
    </xdr:pic>
    <xdr:clientData/>
  </xdr:twoCellAnchor>
  <xdr:twoCellAnchor>
    <xdr:from>
      <xdr:col>1</xdr:col>
      <xdr:colOff>297657</xdr:colOff>
      <xdr:row>264</xdr:row>
      <xdr:rowOff>64939</xdr:rowOff>
    </xdr:from>
    <xdr:to>
      <xdr:col>1</xdr:col>
      <xdr:colOff>1333806</xdr:colOff>
      <xdr:row>264</xdr:row>
      <xdr:rowOff>1333501</xdr:rowOff>
    </xdr:to>
    <xdr:pic>
      <xdr:nvPicPr>
        <xdr:cNvPr id="201" name="Рисунок 200">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678782" y="291577564"/>
          <a:ext cx="1036149" cy="1268562"/>
        </a:xfrm>
        <a:prstGeom prst="rect">
          <a:avLst/>
        </a:prstGeom>
      </xdr:spPr>
    </xdr:pic>
    <xdr:clientData/>
  </xdr:twoCellAnchor>
  <xdr:twoCellAnchor>
    <xdr:from>
      <xdr:col>1</xdr:col>
      <xdr:colOff>261936</xdr:colOff>
      <xdr:row>241</xdr:row>
      <xdr:rowOff>83343</xdr:rowOff>
    </xdr:from>
    <xdr:to>
      <xdr:col>1</xdr:col>
      <xdr:colOff>1488281</xdr:colOff>
      <xdr:row>241</xdr:row>
      <xdr:rowOff>1309687</xdr:rowOff>
    </xdr:to>
    <xdr:pic>
      <xdr:nvPicPr>
        <xdr:cNvPr id="202" name="Рисунок 201">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643061" y="280380281"/>
          <a:ext cx="1226345" cy="1226344"/>
        </a:xfrm>
        <a:prstGeom prst="rect">
          <a:avLst/>
        </a:prstGeom>
        <a:ln>
          <a:solidFill>
            <a:schemeClr val="bg1">
              <a:lumMod val="65000"/>
            </a:schemeClr>
          </a:solidFill>
        </a:ln>
      </xdr:spPr>
    </xdr:pic>
    <xdr:clientData/>
  </xdr:twoCellAnchor>
  <xdr:twoCellAnchor>
    <xdr:from>
      <xdr:col>1</xdr:col>
      <xdr:colOff>347131</xdr:colOff>
      <xdr:row>245</xdr:row>
      <xdr:rowOff>35711</xdr:rowOff>
    </xdr:from>
    <xdr:to>
      <xdr:col>1</xdr:col>
      <xdr:colOff>1360715</xdr:colOff>
      <xdr:row>245</xdr:row>
      <xdr:rowOff>1343819</xdr:rowOff>
    </xdr:to>
    <xdr:pic>
      <xdr:nvPicPr>
        <xdr:cNvPr id="206" name="Рисунок 205">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571774" y="321349834"/>
          <a:ext cx="1013584" cy="1308108"/>
        </a:xfrm>
        <a:prstGeom prst="rect">
          <a:avLst/>
        </a:prstGeom>
      </xdr:spPr>
    </xdr:pic>
    <xdr:clientData/>
  </xdr:twoCellAnchor>
  <xdr:twoCellAnchor>
    <xdr:from>
      <xdr:col>1</xdr:col>
      <xdr:colOff>335231</xdr:colOff>
      <xdr:row>246</xdr:row>
      <xdr:rowOff>26192</xdr:rowOff>
    </xdr:from>
    <xdr:to>
      <xdr:col>1</xdr:col>
      <xdr:colOff>1373085</xdr:colOff>
      <xdr:row>246</xdr:row>
      <xdr:rowOff>1365248</xdr:rowOff>
    </xdr:to>
    <xdr:pic>
      <xdr:nvPicPr>
        <xdr:cNvPr id="207" name="Рисунок 206">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559874" y="322725770"/>
          <a:ext cx="1037854" cy="1339056"/>
        </a:xfrm>
        <a:prstGeom prst="rect">
          <a:avLst/>
        </a:prstGeom>
      </xdr:spPr>
    </xdr:pic>
    <xdr:clientData/>
  </xdr:twoCellAnchor>
  <xdr:twoCellAnchor>
    <xdr:from>
      <xdr:col>1</xdr:col>
      <xdr:colOff>59531</xdr:colOff>
      <xdr:row>253</xdr:row>
      <xdr:rowOff>15428</xdr:rowOff>
    </xdr:from>
    <xdr:to>
      <xdr:col>1</xdr:col>
      <xdr:colOff>1667656</xdr:colOff>
      <xdr:row>253</xdr:row>
      <xdr:rowOff>1369219</xdr:rowOff>
    </xdr:to>
    <xdr:pic>
      <xdr:nvPicPr>
        <xdr:cNvPr id="165" name="Рисунок 164">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440656" y="281776834"/>
          <a:ext cx="1608125" cy="1353791"/>
        </a:xfrm>
        <a:prstGeom prst="rect">
          <a:avLst/>
        </a:prstGeom>
      </xdr:spPr>
    </xdr:pic>
    <xdr:clientData/>
  </xdr:twoCellAnchor>
  <xdr:twoCellAnchor>
    <xdr:from>
      <xdr:col>1</xdr:col>
      <xdr:colOff>59530</xdr:colOff>
      <xdr:row>254</xdr:row>
      <xdr:rowOff>35635</xdr:rowOff>
    </xdr:from>
    <xdr:to>
      <xdr:col>1</xdr:col>
      <xdr:colOff>1675543</xdr:colOff>
      <xdr:row>254</xdr:row>
      <xdr:rowOff>1381125</xdr:rowOff>
    </xdr:to>
    <xdr:pic>
      <xdr:nvPicPr>
        <xdr:cNvPr id="174" name="Рисунок 173">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440655" y="283190073"/>
          <a:ext cx="1616013" cy="1345490"/>
        </a:xfrm>
        <a:prstGeom prst="rect">
          <a:avLst/>
        </a:prstGeom>
      </xdr:spPr>
    </xdr:pic>
    <xdr:clientData/>
  </xdr:twoCellAnchor>
  <xdr:twoCellAnchor>
    <xdr:from>
      <xdr:col>1</xdr:col>
      <xdr:colOff>47625</xdr:colOff>
      <xdr:row>257</xdr:row>
      <xdr:rowOff>23813</xdr:rowOff>
    </xdr:from>
    <xdr:to>
      <xdr:col>1</xdr:col>
      <xdr:colOff>1666875</xdr:colOff>
      <xdr:row>257</xdr:row>
      <xdr:rowOff>1363144</xdr:rowOff>
    </xdr:to>
    <xdr:pic>
      <xdr:nvPicPr>
        <xdr:cNvPr id="191" name="Рисунок 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428750" y="287357344"/>
          <a:ext cx="1619250" cy="1339331"/>
        </a:xfrm>
        <a:prstGeom prst="rect">
          <a:avLst/>
        </a:prstGeom>
      </xdr:spPr>
    </xdr:pic>
    <xdr:clientData/>
  </xdr:twoCellAnchor>
  <xdr:twoCellAnchor>
    <xdr:from>
      <xdr:col>1</xdr:col>
      <xdr:colOff>83346</xdr:colOff>
      <xdr:row>252</xdr:row>
      <xdr:rowOff>47625</xdr:rowOff>
    </xdr:from>
    <xdr:to>
      <xdr:col>1</xdr:col>
      <xdr:colOff>1654969</xdr:colOff>
      <xdr:row>252</xdr:row>
      <xdr:rowOff>1366322</xdr:rowOff>
    </xdr:to>
    <xdr:pic>
      <xdr:nvPicPr>
        <xdr:cNvPr id="210" name="Рисунок 209">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464471" y="280416000"/>
          <a:ext cx="1571623" cy="1318697"/>
        </a:xfrm>
        <a:prstGeom prst="rect">
          <a:avLst/>
        </a:prstGeom>
      </xdr:spPr>
    </xdr:pic>
    <xdr:clientData/>
  </xdr:twoCellAnchor>
  <xdr:twoCellAnchor>
    <xdr:from>
      <xdr:col>1</xdr:col>
      <xdr:colOff>59530</xdr:colOff>
      <xdr:row>256</xdr:row>
      <xdr:rowOff>38208</xdr:rowOff>
    </xdr:from>
    <xdr:to>
      <xdr:col>1</xdr:col>
      <xdr:colOff>1690687</xdr:colOff>
      <xdr:row>256</xdr:row>
      <xdr:rowOff>1362616</xdr:rowOff>
    </xdr:to>
    <xdr:pic>
      <xdr:nvPicPr>
        <xdr:cNvPr id="212" name="Рисунок 211">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440655" y="285978708"/>
          <a:ext cx="1631157" cy="1324408"/>
        </a:xfrm>
        <a:prstGeom prst="rect">
          <a:avLst/>
        </a:prstGeom>
      </xdr:spPr>
    </xdr:pic>
    <xdr:clientData/>
  </xdr:twoCellAnchor>
  <xdr:twoCellAnchor>
    <xdr:from>
      <xdr:col>1</xdr:col>
      <xdr:colOff>428626</xdr:colOff>
      <xdr:row>382</xdr:row>
      <xdr:rowOff>35720</xdr:rowOff>
    </xdr:from>
    <xdr:to>
      <xdr:col>1</xdr:col>
      <xdr:colOff>1334621</xdr:colOff>
      <xdr:row>382</xdr:row>
      <xdr:rowOff>1352411</xdr:rowOff>
    </xdr:to>
    <xdr:pic>
      <xdr:nvPicPr>
        <xdr:cNvPr id="224" name="Рисунок 223">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738314" y="566618439"/>
          <a:ext cx="905995" cy="1316691"/>
        </a:xfrm>
        <a:prstGeom prst="rect">
          <a:avLst/>
        </a:prstGeom>
      </xdr:spPr>
    </xdr:pic>
    <xdr:clientData/>
  </xdr:twoCellAnchor>
  <xdr:twoCellAnchor>
    <xdr:from>
      <xdr:col>1</xdr:col>
      <xdr:colOff>404813</xdr:colOff>
      <xdr:row>379</xdr:row>
      <xdr:rowOff>35719</xdr:rowOff>
    </xdr:from>
    <xdr:to>
      <xdr:col>1</xdr:col>
      <xdr:colOff>1346730</xdr:colOff>
      <xdr:row>379</xdr:row>
      <xdr:rowOff>1375411</xdr:rowOff>
    </xdr:to>
    <xdr:pic>
      <xdr:nvPicPr>
        <xdr:cNvPr id="225" name="Рисунок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1785938" y="536388469"/>
          <a:ext cx="941917" cy="1339692"/>
        </a:xfrm>
        <a:prstGeom prst="rect">
          <a:avLst/>
        </a:prstGeom>
      </xdr:spPr>
    </xdr:pic>
    <xdr:clientData/>
  </xdr:twoCellAnchor>
  <xdr:twoCellAnchor>
    <xdr:from>
      <xdr:col>1</xdr:col>
      <xdr:colOff>416719</xdr:colOff>
      <xdr:row>378</xdr:row>
      <xdr:rowOff>35720</xdr:rowOff>
    </xdr:from>
    <xdr:to>
      <xdr:col>1</xdr:col>
      <xdr:colOff>1357313</xdr:colOff>
      <xdr:row>378</xdr:row>
      <xdr:rowOff>1356910</xdr:rowOff>
    </xdr:to>
    <xdr:pic>
      <xdr:nvPicPr>
        <xdr:cNvPr id="226" name="Рисунок 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797844" y="534995439"/>
          <a:ext cx="940594" cy="1321190"/>
        </a:xfrm>
        <a:prstGeom prst="rect">
          <a:avLst/>
        </a:prstGeom>
      </xdr:spPr>
    </xdr:pic>
    <xdr:clientData/>
  </xdr:twoCellAnchor>
  <xdr:twoCellAnchor>
    <xdr:from>
      <xdr:col>1</xdr:col>
      <xdr:colOff>404812</xdr:colOff>
      <xdr:row>376</xdr:row>
      <xdr:rowOff>35720</xdr:rowOff>
    </xdr:from>
    <xdr:to>
      <xdr:col>1</xdr:col>
      <xdr:colOff>1333499</xdr:colOff>
      <xdr:row>376</xdr:row>
      <xdr:rowOff>1371364</xdr:rowOff>
    </xdr:to>
    <xdr:pic>
      <xdr:nvPicPr>
        <xdr:cNvPr id="227" name="Рисунок 226">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571625" y="567785251"/>
          <a:ext cx="928687" cy="1335644"/>
        </a:xfrm>
        <a:prstGeom prst="rect">
          <a:avLst/>
        </a:prstGeom>
      </xdr:spPr>
    </xdr:pic>
    <xdr:clientData/>
  </xdr:twoCellAnchor>
  <xdr:twoCellAnchor>
    <xdr:from>
      <xdr:col>1</xdr:col>
      <xdr:colOff>416719</xdr:colOff>
      <xdr:row>375</xdr:row>
      <xdr:rowOff>47626</xdr:rowOff>
    </xdr:from>
    <xdr:to>
      <xdr:col>1</xdr:col>
      <xdr:colOff>1345407</xdr:colOff>
      <xdr:row>375</xdr:row>
      <xdr:rowOff>1356785</xdr:rowOff>
    </xdr:to>
    <xdr:pic>
      <xdr:nvPicPr>
        <xdr:cNvPr id="228" name="Рисунок 227">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797844" y="532221282"/>
          <a:ext cx="928688" cy="1309159"/>
        </a:xfrm>
        <a:prstGeom prst="rect">
          <a:avLst/>
        </a:prstGeom>
      </xdr:spPr>
    </xdr:pic>
    <xdr:clientData/>
  </xdr:twoCellAnchor>
  <xdr:twoCellAnchor>
    <xdr:from>
      <xdr:col>1</xdr:col>
      <xdr:colOff>404812</xdr:colOff>
      <xdr:row>377</xdr:row>
      <xdr:rowOff>47624</xdr:rowOff>
    </xdr:from>
    <xdr:to>
      <xdr:col>1</xdr:col>
      <xdr:colOff>1357312</xdr:colOff>
      <xdr:row>377</xdr:row>
      <xdr:rowOff>1357311</xdr:rowOff>
    </xdr:to>
    <xdr:pic>
      <xdr:nvPicPr>
        <xdr:cNvPr id="230" name="Рисунок 229">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1571625" y="569190187"/>
          <a:ext cx="952500" cy="1309687"/>
        </a:xfrm>
        <a:prstGeom prst="rect">
          <a:avLst/>
        </a:prstGeom>
      </xdr:spPr>
    </xdr:pic>
    <xdr:clientData/>
  </xdr:twoCellAnchor>
  <xdr:twoCellAnchor>
    <xdr:from>
      <xdr:col>1</xdr:col>
      <xdr:colOff>309562</xdr:colOff>
      <xdr:row>373</xdr:row>
      <xdr:rowOff>71436</xdr:rowOff>
    </xdr:from>
    <xdr:to>
      <xdr:col>1</xdr:col>
      <xdr:colOff>1372278</xdr:colOff>
      <xdr:row>373</xdr:row>
      <xdr:rowOff>1345405</xdr:rowOff>
    </xdr:to>
    <xdr:pic>
      <xdr:nvPicPr>
        <xdr:cNvPr id="235" name="Рисунок 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1690687" y="523886905"/>
          <a:ext cx="1062716" cy="1273969"/>
        </a:xfrm>
        <a:prstGeom prst="rect">
          <a:avLst/>
        </a:prstGeom>
      </xdr:spPr>
    </xdr:pic>
    <xdr:clientData/>
  </xdr:twoCellAnchor>
  <xdr:twoCellAnchor>
    <xdr:from>
      <xdr:col>1</xdr:col>
      <xdr:colOff>154781</xdr:colOff>
      <xdr:row>369</xdr:row>
      <xdr:rowOff>59531</xdr:rowOff>
    </xdr:from>
    <xdr:to>
      <xdr:col>1</xdr:col>
      <xdr:colOff>1593809</xdr:colOff>
      <xdr:row>369</xdr:row>
      <xdr:rowOff>1309687</xdr:rowOff>
    </xdr:to>
    <xdr:pic>
      <xdr:nvPicPr>
        <xdr:cNvPr id="239" name="Рисунок 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1535906" y="586120875"/>
          <a:ext cx="1439028" cy="1250156"/>
        </a:xfrm>
        <a:prstGeom prst="rect">
          <a:avLst/>
        </a:prstGeom>
      </xdr:spPr>
    </xdr:pic>
    <xdr:clientData/>
  </xdr:twoCellAnchor>
  <xdr:twoCellAnchor>
    <xdr:from>
      <xdr:col>1</xdr:col>
      <xdr:colOff>142876</xdr:colOff>
      <xdr:row>368</xdr:row>
      <xdr:rowOff>59531</xdr:rowOff>
    </xdr:from>
    <xdr:to>
      <xdr:col>1</xdr:col>
      <xdr:colOff>1592332</xdr:colOff>
      <xdr:row>368</xdr:row>
      <xdr:rowOff>1309688</xdr:rowOff>
    </xdr:to>
    <xdr:pic>
      <xdr:nvPicPr>
        <xdr:cNvPr id="240" name="Рисунок 239">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524001" y="584513531"/>
          <a:ext cx="1449456" cy="1250157"/>
        </a:xfrm>
        <a:prstGeom prst="rect">
          <a:avLst/>
        </a:prstGeom>
      </xdr:spPr>
    </xdr:pic>
    <xdr:clientData/>
  </xdr:twoCellAnchor>
  <xdr:twoCellAnchor>
    <xdr:from>
      <xdr:col>1</xdr:col>
      <xdr:colOff>369093</xdr:colOff>
      <xdr:row>366</xdr:row>
      <xdr:rowOff>47626</xdr:rowOff>
    </xdr:from>
    <xdr:to>
      <xdr:col>1</xdr:col>
      <xdr:colOff>1387118</xdr:colOff>
      <xdr:row>366</xdr:row>
      <xdr:rowOff>1364457</xdr:rowOff>
    </xdr:to>
    <xdr:pic>
      <xdr:nvPicPr>
        <xdr:cNvPr id="241" name="Рисунок 240">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1750218" y="514111876"/>
          <a:ext cx="1018025" cy="1316831"/>
        </a:xfrm>
        <a:prstGeom prst="rect">
          <a:avLst/>
        </a:prstGeom>
      </xdr:spPr>
    </xdr:pic>
    <xdr:clientData/>
  </xdr:twoCellAnchor>
  <xdr:twoCellAnchor>
    <xdr:from>
      <xdr:col>1</xdr:col>
      <xdr:colOff>392906</xdr:colOff>
      <xdr:row>365</xdr:row>
      <xdr:rowOff>59533</xdr:rowOff>
    </xdr:from>
    <xdr:to>
      <xdr:col>1</xdr:col>
      <xdr:colOff>1343950</xdr:colOff>
      <xdr:row>365</xdr:row>
      <xdr:rowOff>1357313</xdr:rowOff>
    </xdr:to>
    <xdr:pic>
      <xdr:nvPicPr>
        <xdr:cNvPr id="229" name="Рисунок 228">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a:ext>
          </a:extLst>
        </a:blip>
        <a:stretch>
          <a:fillRect/>
        </a:stretch>
      </xdr:blipFill>
      <xdr:spPr>
        <a:xfrm>
          <a:off x="1774031" y="509944689"/>
          <a:ext cx="951044" cy="1297780"/>
        </a:xfrm>
        <a:prstGeom prst="rect">
          <a:avLst/>
        </a:prstGeom>
      </xdr:spPr>
    </xdr:pic>
    <xdr:clientData/>
  </xdr:twoCellAnchor>
  <xdr:twoCellAnchor>
    <xdr:from>
      <xdr:col>1</xdr:col>
      <xdr:colOff>392907</xdr:colOff>
      <xdr:row>363</xdr:row>
      <xdr:rowOff>47626</xdr:rowOff>
    </xdr:from>
    <xdr:to>
      <xdr:col>1</xdr:col>
      <xdr:colOff>1321594</xdr:colOff>
      <xdr:row>363</xdr:row>
      <xdr:rowOff>1338293</xdr:rowOff>
    </xdr:to>
    <xdr:pic>
      <xdr:nvPicPr>
        <xdr:cNvPr id="243" name="Рисунок 242">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1774032" y="511325814"/>
          <a:ext cx="928687" cy="1290667"/>
        </a:xfrm>
        <a:prstGeom prst="rect">
          <a:avLst/>
        </a:prstGeom>
      </xdr:spPr>
    </xdr:pic>
    <xdr:clientData/>
  </xdr:twoCellAnchor>
  <xdr:twoCellAnchor>
    <xdr:from>
      <xdr:col>1</xdr:col>
      <xdr:colOff>392906</xdr:colOff>
      <xdr:row>364</xdr:row>
      <xdr:rowOff>71437</xdr:rowOff>
    </xdr:from>
    <xdr:to>
      <xdr:col>1</xdr:col>
      <xdr:colOff>1297781</xdr:colOff>
      <xdr:row>364</xdr:row>
      <xdr:rowOff>1326115</xdr:rowOff>
    </xdr:to>
    <xdr:pic>
      <xdr:nvPicPr>
        <xdr:cNvPr id="244" name="Рисунок 243">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1774031" y="512742656"/>
          <a:ext cx="904875" cy="1254678"/>
        </a:xfrm>
        <a:prstGeom prst="rect">
          <a:avLst/>
        </a:prstGeom>
      </xdr:spPr>
    </xdr:pic>
    <xdr:clientData/>
  </xdr:twoCellAnchor>
  <xdr:twoCellAnchor>
    <xdr:from>
      <xdr:col>1</xdr:col>
      <xdr:colOff>333371</xdr:colOff>
      <xdr:row>265</xdr:row>
      <xdr:rowOff>70579</xdr:rowOff>
    </xdr:from>
    <xdr:to>
      <xdr:col>1</xdr:col>
      <xdr:colOff>1326937</xdr:colOff>
      <xdr:row>265</xdr:row>
      <xdr:rowOff>1333500</xdr:rowOff>
    </xdr:to>
    <xdr:pic>
      <xdr:nvPicPr>
        <xdr:cNvPr id="245" name="Рисунок 244">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714496" y="309692610"/>
          <a:ext cx="993566" cy="1262921"/>
        </a:xfrm>
        <a:prstGeom prst="rect">
          <a:avLst/>
        </a:prstGeom>
      </xdr:spPr>
    </xdr:pic>
    <xdr:clientData/>
  </xdr:twoCellAnchor>
  <xdr:twoCellAnchor>
    <xdr:from>
      <xdr:col>1</xdr:col>
      <xdr:colOff>392906</xdr:colOff>
      <xdr:row>266</xdr:row>
      <xdr:rowOff>59532</xdr:rowOff>
    </xdr:from>
    <xdr:to>
      <xdr:col>1</xdr:col>
      <xdr:colOff>1357314</xdr:colOff>
      <xdr:row>266</xdr:row>
      <xdr:rowOff>1333500</xdr:rowOff>
    </xdr:to>
    <xdr:pic>
      <xdr:nvPicPr>
        <xdr:cNvPr id="253" name="Рисунок 252">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774031" y="311074595"/>
          <a:ext cx="964408" cy="1273968"/>
        </a:xfrm>
        <a:prstGeom prst="rect">
          <a:avLst/>
        </a:prstGeom>
      </xdr:spPr>
    </xdr:pic>
    <xdr:clientData/>
  </xdr:twoCellAnchor>
  <xdr:twoCellAnchor>
    <xdr:from>
      <xdr:col>1</xdr:col>
      <xdr:colOff>404813</xdr:colOff>
      <xdr:row>267</xdr:row>
      <xdr:rowOff>71436</xdr:rowOff>
    </xdr:from>
    <xdr:to>
      <xdr:col>1</xdr:col>
      <xdr:colOff>1369219</xdr:colOff>
      <xdr:row>267</xdr:row>
      <xdr:rowOff>1345405</xdr:rowOff>
    </xdr:to>
    <xdr:pic>
      <xdr:nvPicPr>
        <xdr:cNvPr id="254" name="Рисунок 253">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785938" y="312479530"/>
          <a:ext cx="964406" cy="1273969"/>
        </a:xfrm>
        <a:prstGeom prst="rect">
          <a:avLst/>
        </a:prstGeom>
      </xdr:spPr>
    </xdr:pic>
    <xdr:clientData/>
  </xdr:twoCellAnchor>
  <xdr:twoCellAnchor>
    <xdr:from>
      <xdr:col>1</xdr:col>
      <xdr:colOff>392905</xdr:colOff>
      <xdr:row>268</xdr:row>
      <xdr:rowOff>83344</xdr:rowOff>
    </xdr:from>
    <xdr:to>
      <xdr:col>1</xdr:col>
      <xdr:colOff>1357312</xdr:colOff>
      <xdr:row>268</xdr:row>
      <xdr:rowOff>1321594</xdr:rowOff>
    </xdr:to>
    <xdr:pic>
      <xdr:nvPicPr>
        <xdr:cNvPr id="255" name="Рисунок 254">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774030" y="313884469"/>
          <a:ext cx="964407" cy="1238250"/>
        </a:xfrm>
        <a:prstGeom prst="rect">
          <a:avLst/>
        </a:prstGeom>
      </xdr:spPr>
    </xdr:pic>
    <xdr:clientData/>
  </xdr:twoCellAnchor>
  <xdr:twoCellAnchor>
    <xdr:from>
      <xdr:col>1</xdr:col>
      <xdr:colOff>416719</xdr:colOff>
      <xdr:row>269</xdr:row>
      <xdr:rowOff>71438</xdr:rowOff>
    </xdr:from>
    <xdr:to>
      <xdr:col>1</xdr:col>
      <xdr:colOff>1319113</xdr:colOff>
      <xdr:row>269</xdr:row>
      <xdr:rowOff>1297781</xdr:rowOff>
    </xdr:to>
    <xdr:pic>
      <xdr:nvPicPr>
        <xdr:cNvPr id="256" name="Рисунок 255">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1797844" y="315265594"/>
          <a:ext cx="902394" cy="1226343"/>
        </a:xfrm>
        <a:prstGeom prst="rect">
          <a:avLst/>
        </a:prstGeom>
      </xdr:spPr>
    </xdr:pic>
    <xdr:clientData/>
  </xdr:twoCellAnchor>
  <xdr:twoCellAnchor>
    <xdr:from>
      <xdr:col>1</xdr:col>
      <xdr:colOff>416719</xdr:colOff>
      <xdr:row>270</xdr:row>
      <xdr:rowOff>71436</xdr:rowOff>
    </xdr:from>
    <xdr:to>
      <xdr:col>1</xdr:col>
      <xdr:colOff>1345406</xdr:colOff>
      <xdr:row>270</xdr:row>
      <xdr:rowOff>1333499</xdr:rowOff>
    </xdr:to>
    <xdr:pic>
      <xdr:nvPicPr>
        <xdr:cNvPr id="257" name="Рисунок 256">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797844" y="316658624"/>
          <a:ext cx="928687" cy="1262063"/>
        </a:xfrm>
        <a:prstGeom prst="rect">
          <a:avLst/>
        </a:prstGeom>
      </xdr:spPr>
    </xdr:pic>
    <xdr:clientData/>
  </xdr:twoCellAnchor>
  <xdr:twoCellAnchor>
    <xdr:from>
      <xdr:col>1</xdr:col>
      <xdr:colOff>416719</xdr:colOff>
      <xdr:row>271</xdr:row>
      <xdr:rowOff>59531</xdr:rowOff>
    </xdr:from>
    <xdr:to>
      <xdr:col>1</xdr:col>
      <xdr:colOff>1345407</xdr:colOff>
      <xdr:row>271</xdr:row>
      <xdr:rowOff>1333500</xdr:rowOff>
    </xdr:to>
    <xdr:pic>
      <xdr:nvPicPr>
        <xdr:cNvPr id="258" name="Рисунок 257">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797844" y="318039750"/>
          <a:ext cx="928688" cy="1273969"/>
        </a:xfrm>
        <a:prstGeom prst="rect">
          <a:avLst/>
        </a:prstGeom>
      </xdr:spPr>
    </xdr:pic>
    <xdr:clientData/>
  </xdr:twoCellAnchor>
  <xdr:twoCellAnchor>
    <xdr:from>
      <xdr:col>1</xdr:col>
      <xdr:colOff>428624</xdr:colOff>
      <xdr:row>272</xdr:row>
      <xdr:rowOff>47625</xdr:rowOff>
    </xdr:from>
    <xdr:to>
      <xdr:col>1</xdr:col>
      <xdr:colOff>1356319</xdr:colOff>
      <xdr:row>272</xdr:row>
      <xdr:rowOff>1357313</xdr:rowOff>
    </xdr:to>
    <xdr:pic>
      <xdr:nvPicPr>
        <xdr:cNvPr id="259" name="Рисунок 258">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1809749" y="319420875"/>
          <a:ext cx="927695" cy="1309688"/>
        </a:xfrm>
        <a:prstGeom prst="rect">
          <a:avLst/>
        </a:prstGeom>
      </xdr:spPr>
    </xdr:pic>
    <xdr:clientData/>
  </xdr:twoCellAnchor>
  <xdr:twoCellAnchor>
    <xdr:from>
      <xdr:col>1</xdr:col>
      <xdr:colOff>416718</xdr:colOff>
      <xdr:row>273</xdr:row>
      <xdr:rowOff>47625</xdr:rowOff>
    </xdr:from>
    <xdr:to>
      <xdr:col>1</xdr:col>
      <xdr:colOff>1369714</xdr:colOff>
      <xdr:row>273</xdr:row>
      <xdr:rowOff>1357312</xdr:rowOff>
    </xdr:to>
    <xdr:pic>
      <xdr:nvPicPr>
        <xdr:cNvPr id="261" name="Рисунок 260">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797843" y="322206938"/>
          <a:ext cx="952996" cy="1309687"/>
        </a:xfrm>
        <a:prstGeom prst="rect">
          <a:avLst/>
        </a:prstGeom>
      </xdr:spPr>
    </xdr:pic>
    <xdr:clientData/>
  </xdr:twoCellAnchor>
  <xdr:twoCellAnchor>
    <xdr:from>
      <xdr:col>1</xdr:col>
      <xdr:colOff>428625</xdr:colOff>
      <xdr:row>274</xdr:row>
      <xdr:rowOff>59531</xdr:rowOff>
    </xdr:from>
    <xdr:to>
      <xdr:col>1</xdr:col>
      <xdr:colOff>1369219</xdr:colOff>
      <xdr:row>274</xdr:row>
      <xdr:rowOff>1345406</xdr:rowOff>
    </xdr:to>
    <xdr:pic>
      <xdr:nvPicPr>
        <xdr:cNvPr id="262" name="Рисунок 261">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809750" y="323611875"/>
          <a:ext cx="940594" cy="1285875"/>
        </a:xfrm>
        <a:prstGeom prst="rect">
          <a:avLst/>
        </a:prstGeom>
      </xdr:spPr>
    </xdr:pic>
    <xdr:clientData/>
  </xdr:twoCellAnchor>
  <xdr:twoCellAnchor>
    <xdr:from>
      <xdr:col>1</xdr:col>
      <xdr:colOff>428625</xdr:colOff>
      <xdr:row>275</xdr:row>
      <xdr:rowOff>95248</xdr:rowOff>
    </xdr:from>
    <xdr:to>
      <xdr:col>1</xdr:col>
      <xdr:colOff>1364126</xdr:colOff>
      <xdr:row>275</xdr:row>
      <xdr:rowOff>1309685</xdr:rowOff>
    </xdr:to>
    <xdr:pic>
      <xdr:nvPicPr>
        <xdr:cNvPr id="263" name="Рисунок 262">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738313" y="31861123"/>
          <a:ext cx="935501" cy="1214437"/>
        </a:xfrm>
        <a:prstGeom prst="rect">
          <a:avLst/>
        </a:prstGeom>
      </xdr:spPr>
    </xdr:pic>
    <xdr:clientData/>
  </xdr:twoCellAnchor>
  <xdr:twoCellAnchor>
    <xdr:from>
      <xdr:col>1</xdr:col>
      <xdr:colOff>369094</xdr:colOff>
      <xdr:row>276</xdr:row>
      <xdr:rowOff>47626</xdr:rowOff>
    </xdr:from>
    <xdr:to>
      <xdr:col>1</xdr:col>
      <xdr:colOff>1376458</xdr:colOff>
      <xdr:row>276</xdr:row>
      <xdr:rowOff>1345408</xdr:rowOff>
    </xdr:to>
    <xdr:pic>
      <xdr:nvPicPr>
        <xdr:cNvPr id="267" name="Рисунок 266">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1750219" y="330565126"/>
          <a:ext cx="1007364" cy="1297782"/>
        </a:xfrm>
        <a:prstGeom prst="rect">
          <a:avLst/>
        </a:prstGeom>
        <a:ln>
          <a:solidFill>
            <a:schemeClr val="bg1">
              <a:lumMod val="75000"/>
            </a:schemeClr>
          </a:solidFill>
        </a:ln>
      </xdr:spPr>
    </xdr:pic>
    <xdr:clientData/>
  </xdr:twoCellAnchor>
  <xdr:twoCellAnchor>
    <xdr:from>
      <xdr:col>1</xdr:col>
      <xdr:colOff>357187</xdr:colOff>
      <xdr:row>277</xdr:row>
      <xdr:rowOff>47625</xdr:rowOff>
    </xdr:from>
    <xdr:to>
      <xdr:col>1</xdr:col>
      <xdr:colOff>1372735</xdr:colOff>
      <xdr:row>277</xdr:row>
      <xdr:rowOff>1369219</xdr:rowOff>
    </xdr:to>
    <xdr:pic>
      <xdr:nvPicPr>
        <xdr:cNvPr id="268" name="Рисунок 267">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1738312" y="331958156"/>
          <a:ext cx="1015548" cy="1321594"/>
        </a:xfrm>
        <a:prstGeom prst="rect">
          <a:avLst/>
        </a:prstGeom>
        <a:ln>
          <a:solidFill>
            <a:schemeClr val="bg1">
              <a:lumMod val="75000"/>
            </a:schemeClr>
          </a:solidFill>
        </a:ln>
      </xdr:spPr>
    </xdr:pic>
    <xdr:clientData/>
  </xdr:twoCellAnchor>
  <xdr:twoCellAnchor>
    <xdr:from>
      <xdr:col>1</xdr:col>
      <xdr:colOff>345280</xdr:colOff>
      <xdr:row>278</xdr:row>
      <xdr:rowOff>47624</xdr:rowOff>
    </xdr:from>
    <xdr:to>
      <xdr:col>1</xdr:col>
      <xdr:colOff>1363295</xdr:colOff>
      <xdr:row>278</xdr:row>
      <xdr:rowOff>1345406</xdr:rowOff>
    </xdr:to>
    <xdr:pic>
      <xdr:nvPicPr>
        <xdr:cNvPr id="269" name="Рисунок 268">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1726405" y="333351187"/>
          <a:ext cx="1018015" cy="1297782"/>
        </a:xfrm>
        <a:prstGeom prst="rect">
          <a:avLst/>
        </a:prstGeom>
      </xdr:spPr>
    </xdr:pic>
    <xdr:clientData/>
  </xdr:twoCellAnchor>
  <xdr:twoCellAnchor>
    <xdr:from>
      <xdr:col>1</xdr:col>
      <xdr:colOff>369094</xdr:colOff>
      <xdr:row>287</xdr:row>
      <xdr:rowOff>23814</xdr:rowOff>
    </xdr:from>
    <xdr:to>
      <xdr:col>1</xdr:col>
      <xdr:colOff>1345407</xdr:colOff>
      <xdr:row>287</xdr:row>
      <xdr:rowOff>1363082</xdr:rowOff>
    </xdr:to>
    <xdr:pic>
      <xdr:nvPicPr>
        <xdr:cNvPr id="271" name="Рисунок 270">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1750219" y="343078595"/>
          <a:ext cx="976313" cy="1339268"/>
        </a:xfrm>
        <a:prstGeom prst="rect">
          <a:avLst/>
        </a:prstGeom>
      </xdr:spPr>
    </xdr:pic>
    <xdr:clientData/>
  </xdr:twoCellAnchor>
  <xdr:twoCellAnchor>
    <xdr:from>
      <xdr:col>1</xdr:col>
      <xdr:colOff>452438</xdr:colOff>
      <xdr:row>288</xdr:row>
      <xdr:rowOff>95249</xdr:rowOff>
    </xdr:from>
    <xdr:to>
      <xdr:col>1</xdr:col>
      <xdr:colOff>1314847</xdr:colOff>
      <xdr:row>288</xdr:row>
      <xdr:rowOff>1271586</xdr:rowOff>
    </xdr:to>
    <xdr:pic>
      <xdr:nvPicPr>
        <xdr:cNvPr id="272" name="Рисунок 271">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1833563" y="344543062"/>
          <a:ext cx="862409" cy="1176337"/>
        </a:xfrm>
        <a:prstGeom prst="rect">
          <a:avLst/>
        </a:prstGeom>
      </xdr:spPr>
    </xdr:pic>
    <xdr:clientData/>
  </xdr:twoCellAnchor>
  <xdr:twoCellAnchor>
    <xdr:from>
      <xdr:col>1</xdr:col>
      <xdr:colOff>142874</xdr:colOff>
      <xdr:row>282</xdr:row>
      <xdr:rowOff>178594</xdr:rowOff>
    </xdr:from>
    <xdr:to>
      <xdr:col>1</xdr:col>
      <xdr:colOff>1595437</xdr:colOff>
      <xdr:row>282</xdr:row>
      <xdr:rowOff>1309687</xdr:rowOff>
    </xdr:to>
    <xdr:pic>
      <xdr:nvPicPr>
        <xdr:cNvPr id="274" name="Рисунок 273">
          <a:extLst>
            <a:ext uri="{FF2B5EF4-FFF2-40B4-BE49-F238E27FC236}">
              <a16:creationId xmlns:a16="http://schemas.microsoft.com/office/drawing/2014/main" id="{00000000-0008-0000-0000-000012010000}"/>
            </a:ext>
          </a:extLst>
        </xdr:cNvPr>
        <xdr:cNvPicPr>
          <a:picLocks noChangeAspect="1"/>
        </xdr:cNvPicPr>
      </xdr:nvPicPr>
      <xdr:blipFill rotWithShape="1">
        <a:blip xmlns:r="http://schemas.openxmlformats.org/officeDocument/2006/relationships" r:embed="rId132" cstate="email">
          <a:extLst>
            <a:ext uri="{28A0092B-C50C-407E-A947-70E740481C1C}">
              <a14:useLocalDpi xmlns:a14="http://schemas.microsoft.com/office/drawing/2010/main"/>
            </a:ext>
          </a:extLst>
        </a:blip>
        <a:srcRect/>
        <a:stretch/>
      </xdr:blipFill>
      <xdr:spPr>
        <a:xfrm>
          <a:off x="1452562" y="384607594"/>
          <a:ext cx="1452563" cy="1131093"/>
        </a:xfrm>
        <a:prstGeom prst="rect">
          <a:avLst/>
        </a:prstGeom>
      </xdr:spPr>
    </xdr:pic>
    <xdr:clientData/>
  </xdr:twoCellAnchor>
  <xdr:twoCellAnchor>
    <xdr:from>
      <xdr:col>1</xdr:col>
      <xdr:colOff>214311</xdr:colOff>
      <xdr:row>283</xdr:row>
      <xdr:rowOff>130970</xdr:rowOff>
    </xdr:from>
    <xdr:to>
      <xdr:col>1</xdr:col>
      <xdr:colOff>1571624</xdr:colOff>
      <xdr:row>283</xdr:row>
      <xdr:rowOff>1297782</xdr:rowOff>
    </xdr:to>
    <xdr:pic>
      <xdr:nvPicPr>
        <xdr:cNvPr id="275" name="Рисунок 274">
          <a:extLst>
            <a:ext uri="{FF2B5EF4-FFF2-40B4-BE49-F238E27FC236}">
              <a16:creationId xmlns:a16="http://schemas.microsoft.com/office/drawing/2014/main" id="{00000000-0008-0000-0000-000013010000}"/>
            </a:ext>
          </a:extLst>
        </xdr:cNvPr>
        <xdr:cNvPicPr>
          <a:picLocks noChangeAspect="1"/>
        </xdr:cNvPicPr>
      </xdr:nvPicPr>
      <xdr:blipFill rotWithShape="1">
        <a:blip xmlns:r="http://schemas.openxmlformats.org/officeDocument/2006/relationships" r:embed="rId133" cstate="email">
          <a:extLst>
            <a:ext uri="{28A0092B-C50C-407E-A947-70E740481C1C}">
              <a14:useLocalDpi xmlns:a14="http://schemas.microsoft.com/office/drawing/2010/main"/>
            </a:ext>
          </a:extLst>
        </a:blip>
        <a:srcRect/>
        <a:stretch/>
      </xdr:blipFill>
      <xdr:spPr>
        <a:xfrm>
          <a:off x="1523999" y="385953001"/>
          <a:ext cx="1357313" cy="1166812"/>
        </a:xfrm>
        <a:prstGeom prst="rect">
          <a:avLst/>
        </a:prstGeom>
      </xdr:spPr>
    </xdr:pic>
    <xdr:clientData/>
  </xdr:twoCellAnchor>
  <xdr:twoCellAnchor>
    <xdr:from>
      <xdr:col>1</xdr:col>
      <xdr:colOff>238124</xdr:colOff>
      <xdr:row>284</xdr:row>
      <xdr:rowOff>154780</xdr:rowOff>
    </xdr:from>
    <xdr:to>
      <xdr:col>1</xdr:col>
      <xdr:colOff>1571624</xdr:colOff>
      <xdr:row>284</xdr:row>
      <xdr:rowOff>1333499</xdr:rowOff>
    </xdr:to>
    <xdr:pic>
      <xdr:nvPicPr>
        <xdr:cNvPr id="276" name="Рисунок 275">
          <a:extLst>
            <a:ext uri="{FF2B5EF4-FFF2-40B4-BE49-F238E27FC236}">
              <a16:creationId xmlns:a16="http://schemas.microsoft.com/office/drawing/2014/main" id="{00000000-0008-0000-0000-000014010000}"/>
            </a:ext>
          </a:extLst>
        </xdr:cNvPr>
        <xdr:cNvPicPr>
          <a:picLocks noChangeAspect="1"/>
        </xdr:cNvPicPr>
      </xdr:nvPicPr>
      <xdr:blipFill rotWithShape="1">
        <a:blip xmlns:r="http://schemas.openxmlformats.org/officeDocument/2006/relationships" r:embed="rId134" cstate="email">
          <a:extLst>
            <a:ext uri="{28A0092B-C50C-407E-A947-70E740481C1C}">
              <a14:useLocalDpi xmlns:a14="http://schemas.microsoft.com/office/drawing/2010/main"/>
            </a:ext>
          </a:extLst>
        </a:blip>
        <a:srcRect/>
        <a:stretch/>
      </xdr:blipFill>
      <xdr:spPr>
        <a:xfrm>
          <a:off x="1547812" y="387369843"/>
          <a:ext cx="1333500" cy="1178719"/>
        </a:xfrm>
        <a:prstGeom prst="rect">
          <a:avLst/>
        </a:prstGeom>
      </xdr:spPr>
    </xdr:pic>
    <xdr:clientData/>
  </xdr:twoCellAnchor>
  <xdr:twoCellAnchor>
    <xdr:from>
      <xdr:col>1</xdr:col>
      <xdr:colOff>107156</xdr:colOff>
      <xdr:row>285</xdr:row>
      <xdr:rowOff>202405</xdr:rowOff>
    </xdr:from>
    <xdr:to>
      <xdr:col>1</xdr:col>
      <xdr:colOff>1619250</xdr:colOff>
      <xdr:row>285</xdr:row>
      <xdr:rowOff>1166812</xdr:rowOff>
    </xdr:to>
    <xdr:pic>
      <xdr:nvPicPr>
        <xdr:cNvPr id="277" name="Рисунок 276">
          <a:extLst>
            <a:ext uri="{FF2B5EF4-FFF2-40B4-BE49-F238E27FC236}">
              <a16:creationId xmlns:a16="http://schemas.microsoft.com/office/drawing/2014/main" id="{00000000-0008-0000-0000-000015010000}"/>
            </a:ext>
          </a:extLst>
        </xdr:cNvPr>
        <xdr:cNvPicPr>
          <a:picLocks noChangeAspect="1"/>
        </xdr:cNvPicPr>
      </xdr:nvPicPr>
      <xdr:blipFill rotWithShape="1">
        <a:blip xmlns:r="http://schemas.openxmlformats.org/officeDocument/2006/relationships" r:embed="rId135" cstate="email">
          <a:extLst>
            <a:ext uri="{28A0092B-C50C-407E-A947-70E740481C1C}">
              <a14:useLocalDpi xmlns:a14="http://schemas.microsoft.com/office/drawing/2010/main"/>
            </a:ext>
          </a:extLst>
        </a:blip>
        <a:srcRect/>
        <a:stretch/>
      </xdr:blipFill>
      <xdr:spPr>
        <a:xfrm>
          <a:off x="1416844" y="388810499"/>
          <a:ext cx="1512094" cy="964407"/>
        </a:xfrm>
        <a:prstGeom prst="rect">
          <a:avLst/>
        </a:prstGeom>
      </xdr:spPr>
    </xdr:pic>
    <xdr:clientData/>
  </xdr:twoCellAnchor>
  <xdr:twoCellAnchor>
    <xdr:from>
      <xdr:col>1</xdr:col>
      <xdr:colOff>357188</xdr:colOff>
      <xdr:row>292</xdr:row>
      <xdr:rowOff>35717</xdr:rowOff>
    </xdr:from>
    <xdr:to>
      <xdr:col>1</xdr:col>
      <xdr:colOff>1404937</xdr:colOff>
      <xdr:row>292</xdr:row>
      <xdr:rowOff>1358180</xdr:rowOff>
    </xdr:to>
    <xdr:pic>
      <xdr:nvPicPr>
        <xdr:cNvPr id="278" name="Рисунок 277">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1666876" y="387250780"/>
          <a:ext cx="1047749" cy="1322463"/>
        </a:xfrm>
        <a:prstGeom prst="rect">
          <a:avLst/>
        </a:prstGeom>
      </xdr:spPr>
    </xdr:pic>
    <xdr:clientData/>
  </xdr:twoCellAnchor>
  <xdr:twoCellAnchor>
    <xdr:from>
      <xdr:col>1</xdr:col>
      <xdr:colOff>297658</xdr:colOff>
      <xdr:row>293</xdr:row>
      <xdr:rowOff>107153</xdr:rowOff>
    </xdr:from>
    <xdr:to>
      <xdr:col>1</xdr:col>
      <xdr:colOff>1404938</xdr:colOff>
      <xdr:row>293</xdr:row>
      <xdr:rowOff>1301019</xdr:rowOff>
    </xdr:to>
    <xdr:pic>
      <xdr:nvPicPr>
        <xdr:cNvPr id="280" name="Рисунок 279">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1607346" y="406824653"/>
          <a:ext cx="1107280" cy="1193866"/>
        </a:xfrm>
        <a:prstGeom prst="rect">
          <a:avLst/>
        </a:prstGeom>
      </xdr:spPr>
    </xdr:pic>
    <xdr:clientData/>
  </xdr:twoCellAnchor>
  <xdr:twoCellAnchor>
    <xdr:from>
      <xdr:col>1</xdr:col>
      <xdr:colOff>309563</xdr:colOff>
      <xdr:row>294</xdr:row>
      <xdr:rowOff>107154</xdr:rowOff>
    </xdr:from>
    <xdr:to>
      <xdr:col>1</xdr:col>
      <xdr:colOff>1369219</xdr:colOff>
      <xdr:row>294</xdr:row>
      <xdr:rowOff>1287829</xdr:rowOff>
    </xdr:to>
    <xdr:pic>
      <xdr:nvPicPr>
        <xdr:cNvPr id="284" name="Рисунок 283">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1476376" y="384309935"/>
          <a:ext cx="1059656" cy="1180675"/>
        </a:xfrm>
        <a:prstGeom prst="rect">
          <a:avLst/>
        </a:prstGeom>
      </xdr:spPr>
    </xdr:pic>
    <xdr:clientData/>
  </xdr:twoCellAnchor>
  <xdr:twoCellAnchor>
    <xdr:from>
      <xdr:col>1</xdr:col>
      <xdr:colOff>309563</xdr:colOff>
      <xdr:row>295</xdr:row>
      <xdr:rowOff>107154</xdr:rowOff>
    </xdr:from>
    <xdr:to>
      <xdr:col>1</xdr:col>
      <xdr:colOff>1388835</xdr:colOff>
      <xdr:row>295</xdr:row>
      <xdr:rowOff>1309685</xdr:rowOff>
    </xdr:to>
    <xdr:pic>
      <xdr:nvPicPr>
        <xdr:cNvPr id="285" name="Рисунок 284">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1619251" y="412396779"/>
          <a:ext cx="1079272" cy="1202531"/>
        </a:xfrm>
        <a:prstGeom prst="rect">
          <a:avLst/>
        </a:prstGeom>
      </xdr:spPr>
    </xdr:pic>
    <xdr:clientData/>
  </xdr:twoCellAnchor>
  <xdr:twoCellAnchor>
    <xdr:from>
      <xdr:col>1</xdr:col>
      <xdr:colOff>321469</xdr:colOff>
      <xdr:row>296</xdr:row>
      <xdr:rowOff>107155</xdr:rowOff>
    </xdr:from>
    <xdr:to>
      <xdr:col>1</xdr:col>
      <xdr:colOff>1418779</xdr:colOff>
      <xdr:row>296</xdr:row>
      <xdr:rowOff>1309686</xdr:rowOff>
    </xdr:to>
    <xdr:pic>
      <xdr:nvPicPr>
        <xdr:cNvPr id="286" name="Рисунок 285">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631157" y="413789811"/>
          <a:ext cx="1097310" cy="1202531"/>
        </a:xfrm>
        <a:prstGeom prst="rect">
          <a:avLst/>
        </a:prstGeom>
      </xdr:spPr>
    </xdr:pic>
    <xdr:clientData/>
  </xdr:twoCellAnchor>
  <xdr:twoCellAnchor>
    <xdr:from>
      <xdr:col>1</xdr:col>
      <xdr:colOff>381000</xdr:colOff>
      <xdr:row>301</xdr:row>
      <xdr:rowOff>83345</xdr:rowOff>
    </xdr:from>
    <xdr:to>
      <xdr:col>1</xdr:col>
      <xdr:colOff>1384987</xdr:colOff>
      <xdr:row>301</xdr:row>
      <xdr:rowOff>1370507</xdr:rowOff>
    </xdr:to>
    <xdr:pic>
      <xdr:nvPicPr>
        <xdr:cNvPr id="316" name="Рисунок 315">
          <a:extLst>
            <a:ext uri="{FF2B5EF4-FFF2-40B4-BE49-F238E27FC236}">
              <a16:creationId xmlns:a16="http://schemas.microsoft.com/office/drawing/2014/main" id="{00000000-0008-0000-0000-00003C010000}"/>
            </a:ext>
          </a:extLst>
        </xdr:cNvPr>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1762125" y="454521095"/>
          <a:ext cx="1003987" cy="1287162"/>
        </a:xfrm>
        <a:prstGeom prst="rect">
          <a:avLst/>
        </a:prstGeom>
      </xdr:spPr>
    </xdr:pic>
    <xdr:clientData/>
  </xdr:twoCellAnchor>
  <xdr:twoCellAnchor>
    <xdr:from>
      <xdr:col>1</xdr:col>
      <xdr:colOff>357189</xdr:colOff>
      <xdr:row>302</xdr:row>
      <xdr:rowOff>59532</xdr:rowOff>
    </xdr:from>
    <xdr:to>
      <xdr:col>1</xdr:col>
      <xdr:colOff>1347392</xdr:colOff>
      <xdr:row>302</xdr:row>
      <xdr:rowOff>1345406</xdr:rowOff>
    </xdr:to>
    <xdr:pic>
      <xdr:nvPicPr>
        <xdr:cNvPr id="319" name="Рисунок 318">
          <a:extLst>
            <a:ext uri="{FF2B5EF4-FFF2-40B4-BE49-F238E27FC236}">
              <a16:creationId xmlns:a16="http://schemas.microsoft.com/office/drawing/2014/main" id="{00000000-0008-0000-0000-00003F010000}"/>
            </a:ext>
          </a:extLst>
        </xdr:cNvPr>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1738314" y="400228595"/>
          <a:ext cx="990203" cy="1285874"/>
        </a:xfrm>
        <a:prstGeom prst="rect">
          <a:avLst/>
        </a:prstGeom>
      </xdr:spPr>
    </xdr:pic>
    <xdr:clientData/>
  </xdr:twoCellAnchor>
  <xdr:twoCellAnchor>
    <xdr:from>
      <xdr:col>1</xdr:col>
      <xdr:colOff>293661</xdr:colOff>
      <xdr:row>303</xdr:row>
      <xdr:rowOff>0</xdr:rowOff>
    </xdr:from>
    <xdr:to>
      <xdr:col>1</xdr:col>
      <xdr:colOff>1357313</xdr:colOff>
      <xdr:row>303</xdr:row>
      <xdr:rowOff>0</xdr:rowOff>
    </xdr:to>
    <xdr:pic>
      <xdr:nvPicPr>
        <xdr:cNvPr id="320" name="Рисунок 319">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674786" y="454100950"/>
          <a:ext cx="1063652" cy="1491706"/>
        </a:xfrm>
        <a:prstGeom prst="rect">
          <a:avLst/>
        </a:prstGeom>
      </xdr:spPr>
    </xdr:pic>
    <xdr:clientData/>
  </xdr:twoCellAnchor>
  <xdr:twoCellAnchor>
    <xdr:from>
      <xdr:col>1</xdr:col>
      <xdr:colOff>321469</xdr:colOff>
      <xdr:row>303</xdr:row>
      <xdr:rowOff>0</xdr:rowOff>
    </xdr:from>
    <xdr:to>
      <xdr:col>1</xdr:col>
      <xdr:colOff>1388171</xdr:colOff>
      <xdr:row>303</xdr:row>
      <xdr:rowOff>0</xdr:rowOff>
    </xdr:to>
    <xdr:pic>
      <xdr:nvPicPr>
        <xdr:cNvPr id="321" name="Рисунок 320">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1702594" y="461938688"/>
          <a:ext cx="1066702" cy="1495986"/>
        </a:xfrm>
        <a:prstGeom prst="rect">
          <a:avLst/>
        </a:prstGeom>
      </xdr:spPr>
    </xdr:pic>
    <xdr:clientData/>
  </xdr:twoCellAnchor>
  <xdr:twoCellAnchor>
    <xdr:from>
      <xdr:col>1</xdr:col>
      <xdr:colOff>285750</xdr:colOff>
      <xdr:row>303</xdr:row>
      <xdr:rowOff>11906</xdr:rowOff>
    </xdr:from>
    <xdr:to>
      <xdr:col>1</xdr:col>
      <xdr:colOff>1454039</xdr:colOff>
      <xdr:row>303</xdr:row>
      <xdr:rowOff>1500188</xdr:rowOff>
    </xdr:to>
    <xdr:pic>
      <xdr:nvPicPr>
        <xdr:cNvPr id="323" name="Рисунок 322">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1666875" y="465129562"/>
          <a:ext cx="1168289" cy="1488282"/>
        </a:xfrm>
        <a:prstGeom prst="rect">
          <a:avLst/>
        </a:prstGeom>
      </xdr:spPr>
    </xdr:pic>
    <xdr:clientData/>
  </xdr:twoCellAnchor>
  <xdr:twoCellAnchor>
    <xdr:from>
      <xdr:col>1</xdr:col>
      <xdr:colOff>333376</xdr:colOff>
      <xdr:row>304</xdr:row>
      <xdr:rowOff>59529</xdr:rowOff>
    </xdr:from>
    <xdr:to>
      <xdr:col>1</xdr:col>
      <xdr:colOff>1332808</xdr:colOff>
      <xdr:row>304</xdr:row>
      <xdr:rowOff>1357312</xdr:rowOff>
    </xdr:to>
    <xdr:pic>
      <xdr:nvPicPr>
        <xdr:cNvPr id="324" name="Рисунок 323">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1714501" y="407193748"/>
          <a:ext cx="999432" cy="1297783"/>
        </a:xfrm>
        <a:prstGeom prst="rect">
          <a:avLst/>
        </a:prstGeom>
      </xdr:spPr>
    </xdr:pic>
    <xdr:clientData/>
  </xdr:twoCellAnchor>
  <xdr:twoCellAnchor>
    <xdr:from>
      <xdr:col>1</xdr:col>
      <xdr:colOff>250013</xdr:colOff>
      <xdr:row>306</xdr:row>
      <xdr:rowOff>47627</xdr:rowOff>
    </xdr:from>
    <xdr:to>
      <xdr:col>1</xdr:col>
      <xdr:colOff>1460062</xdr:colOff>
      <xdr:row>306</xdr:row>
      <xdr:rowOff>1345407</xdr:rowOff>
    </xdr:to>
    <xdr:pic>
      <xdr:nvPicPr>
        <xdr:cNvPr id="329" name="Рисунок 328">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1631138" y="414147002"/>
          <a:ext cx="1210049" cy="1297780"/>
        </a:xfrm>
        <a:prstGeom prst="rect">
          <a:avLst/>
        </a:prstGeom>
      </xdr:spPr>
    </xdr:pic>
    <xdr:clientData/>
  </xdr:twoCellAnchor>
  <xdr:twoCellAnchor>
    <xdr:from>
      <xdr:col>1</xdr:col>
      <xdr:colOff>345282</xdr:colOff>
      <xdr:row>309</xdr:row>
      <xdr:rowOff>47620</xdr:rowOff>
    </xdr:from>
    <xdr:to>
      <xdr:col>1</xdr:col>
      <xdr:colOff>1370609</xdr:colOff>
      <xdr:row>309</xdr:row>
      <xdr:rowOff>1357313</xdr:rowOff>
    </xdr:to>
    <xdr:pic>
      <xdr:nvPicPr>
        <xdr:cNvPr id="333" name="Рисунок 332">
          <a:extLst>
            <a:ext uri="{FF2B5EF4-FFF2-40B4-BE49-F238E27FC236}">
              <a16:creationId xmlns:a16="http://schemas.microsoft.com/office/drawing/2014/main" id="{00000000-0008-0000-0000-00004D01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1726407" y="421112151"/>
          <a:ext cx="1025327" cy="1309693"/>
        </a:xfrm>
        <a:prstGeom prst="rect">
          <a:avLst/>
        </a:prstGeom>
      </xdr:spPr>
    </xdr:pic>
    <xdr:clientData/>
  </xdr:twoCellAnchor>
  <xdr:twoCellAnchor>
    <xdr:from>
      <xdr:col>1</xdr:col>
      <xdr:colOff>333375</xdr:colOff>
      <xdr:row>310</xdr:row>
      <xdr:rowOff>71439</xdr:rowOff>
    </xdr:from>
    <xdr:to>
      <xdr:col>1</xdr:col>
      <xdr:colOff>1372508</xdr:colOff>
      <xdr:row>310</xdr:row>
      <xdr:rowOff>1321593</xdr:rowOff>
    </xdr:to>
    <xdr:pic>
      <xdr:nvPicPr>
        <xdr:cNvPr id="334" name="Рисунок 333">
          <a:extLst>
            <a:ext uri="{FF2B5EF4-FFF2-40B4-BE49-F238E27FC236}">
              <a16:creationId xmlns:a16="http://schemas.microsoft.com/office/drawing/2014/main" id="{00000000-0008-0000-0000-00004E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1714500" y="422529002"/>
          <a:ext cx="1039133" cy="1250154"/>
        </a:xfrm>
        <a:prstGeom prst="rect">
          <a:avLst/>
        </a:prstGeom>
      </xdr:spPr>
    </xdr:pic>
    <xdr:clientData/>
  </xdr:twoCellAnchor>
  <xdr:twoCellAnchor>
    <xdr:from>
      <xdr:col>1</xdr:col>
      <xdr:colOff>226219</xdr:colOff>
      <xdr:row>314</xdr:row>
      <xdr:rowOff>59532</xdr:rowOff>
    </xdr:from>
    <xdr:to>
      <xdr:col>1</xdr:col>
      <xdr:colOff>1489650</xdr:colOff>
      <xdr:row>314</xdr:row>
      <xdr:rowOff>1321595</xdr:rowOff>
    </xdr:to>
    <xdr:pic>
      <xdr:nvPicPr>
        <xdr:cNvPr id="337" name="Рисунок 336">
          <a:extLst>
            <a:ext uri="{FF2B5EF4-FFF2-40B4-BE49-F238E27FC236}">
              <a16:creationId xmlns:a16="http://schemas.microsoft.com/office/drawing/2014/main" id="{00000000-0008-0000-0000-00005101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1607344" y="426696188"/>
          <a:ext cx="1263431" cy="1262063"/>
        </a:xfrm>
        <a:prstGeom prst="rect">
          <a:avLst/>
        </a:prstGeom>
      </xdr:spPr>
    </xdr:pic>
    <xdr:clientData/>
  </xdr:twoCellAnchor>
  <xdr:twoCellAnchor>
    <xdr:from>
      <xdr:col>1</xdr:col>
      <xdr:colOff>321468</xdr:colOff>
      <xdr:row>308</xdr:row>
      <xdr:rowOff>71437</xdr:rowOff>
    </xdr:from>
    <xdr:to>
      <xdr:col>1</xdr:col>
      <xdr:colOff>1393031</xdr:colOff>
      <xdr:row>308</xdr:row>
      <xdr:rowOff>1337828</xdr:rowOff>
    </xdr:to>
    <xdr:pic>
      <xdr:nvPicPr>
        <xdr:cNvPr id="338" name="Рисунок 337">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1702593" y="419742937"/>
          <a:ext cx="1071563" cy="1266391"/>
        </a:xfrm>
        <a:prstGeom prst="rect">
          <a:avLst/>
        </a:prstGeom>
      </xdr:spPr>
    </xdr:pic>
    <xdr:clientData/>
  </xdr:twoCellAnchor>
  <xdr:twoCellAnchor>
    <xdr:from>
      <xdr:col>1</xdr:col>
      <xdr:colOff>369095</xdr:colOff>
      <xdr:row>315</xdr:row>
      <xdr:rowOff>35720</xdr:rowOff>
    </xdr:from>
    <xdr:to>
      <xdr:col>1</xdr:col>
      <xdr:colOff>1328718</xdr:colOff>
      <xdr:row>315</xdr:row>
      <xdr:rowOff>1364458</xdr:rowOff>
    </xdr:to>
    <xdr:pic>
      <xdr:nvPicPr>
        <xdr:cNvPr id="341" name="Рисунок 340">
          <a:extLst>
            <a:ext uri="{FF2B5EF4-FFF2-40B4-BE49-F238E27FC236}">
              <a16:creationId xmlns:a16="http://schemas.microsoft.com/office/drawing/2014/main" id="{00000000-0008-0000-0000-00005501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1750220" y="430851470"/>
          <a:ext cx="959623" cy="1328738"/>
        </a:xfrm>
        <a:prstGeom prst="rect">
          <a:avLst/>
        </a:prstGeom>
      </xdr:spPr>
    </xdr:pic>
    <xdr:clientData/>
  </xdr:twoCellAnchor>
  <xdr:twoCellAnchor>
    <xdr:from>
      <xdr:col>1</xdr:col>
      <xdr:colOff>357188</xdr:colOff>
      <xdr:row>316</xdr:row>
      <xdr:rowOff>35719</xdr:rowOff>
    </xdr:from>
    <xdr:to>
      <xdr:col>1</xdr:col>
      <xdr:colOff>1350243</xdr:colOff>
      <xdr:row>316</xdr:row>
      <xdr:rowOff>1347787</xdr:rowOff>
    </xdr:to>
    <xdr:pic>
      <xdr:nvPicPr>
        <xdr:cNvPr id="342" name="Рисунок 341">
          <a:extLst>
            <a:ext uri="{FF2B5EF4-FFF2-40B4-BE49-F238E27FC236}">
              <a16:creationId xmlns:a16="http://schemas.microsoft.com/office/drawing/2014/main" id="{00000000-0008-0000-0000-00005601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1738313" y="432244500"/>
          <a:ext cx="993055" cy="1312068"/>
        </a:xfrm>
        <a:prstGeom prst="rect">
          <a:avLst/>
        </a:prstGeom>
      </xdr:spPr>
    </xdr:pic>
    <xdr:clientData/>
  </xdr:twoCellAnchor>
  <xdr:twoCellAnchor>
    <xdr:from>
      <xdr:col>1</xdr:col>
      <xdr:colOff>357188</xdr:colOff>
      <xdr:row>317</xdr:row>
      <xdr:rowOff>59532</xdr:rowOff>
    </xdr:from>
    <xdr:to>
      <xdr:col>1</xdr:col>
      <xdr:colOff>1392095</xdr:colOff>
      <xdr:row>317</xdr:row>
      <xdr:rowOff>1354932</xdr:rowOff>
    </xdr:to>
    <xdr:pic>
      <xdr:nvPicPr>
        <xdr:cNvPr id="343" name="Рисунок 342">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1738313" y="433661345"/>
          <a:ext cx="1034907" cy="1295400"/>
        </a:xfrm>
        <a:prstGeom prst="rect">
          <a:avLst/>
        </a:prstGeom>
      </xdr:spPr>
    </xdr:pic>
    <xdr:clientData/>
  </xdr:twoCellAnchor>
  <xdr:twoCellAnchor>
    <xdr:from>
      <xdr:col>1</xdr:col>
      <xdr:colOff>369094</xdr:colOff>
      <xdr:row>321</xdr:row>
      <xdr:rowOff>83343</xdr:rowOff>
    </xdr:from>
    <xdr:to>
      <xdr:col>1</xdr:col>
      <xdr:colOff>1349376</xdr:colOff>
      <xdr:row>321</xdr:row>
      <xdr:rowOff>1321593</xdr:rowOff>
    </xdr:to>
    <xdr:pic>
      <xdr:nvPicPr>
        <xdr:cNvPr id="345" name="Рисунок 344">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1750219" y="436471218"/>
          <a:ext cx="980282" cy="1238250"/>
        </a:xfrm>
        <a:prstGeom prst="rect">
          <a:avLst/>
        </a:prstGeom>
      </xdr:spPr>
    </xdr:pic>
    <xdr:clientData/>
  </xdr:twoCellAnchor>
  <xdr:twoCellAnchor>
    <xdr:from>
      <xdr:col>1</xdr:col>
      <xdr:colOff>369094</xdr:colOff>
      <xdr:row>322</xdr:row>
      <xdr:rowOff>107155</xdr:rowOff>
    </xdr:from>
    <xdr:to>
      <xdr:col>1</xdr:col>
      <xdr:colOff>1321594</xdr:colOff>
      <xdr:row>322</xdr:row>
      <xdr:rowOff>1310313</xdr:rowOff>
    </xdr:to>
    <xdr:pic>
      <xdr:nvPicPr>
        <xdr:cNvPr id="349" name="Рисунок 348">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1678782" y="483441374"/>
          <a:ext cx="952500" cy="1203158"/>
        </a:xfrm>
        <a:prstGeom prst="rect">
          <a:avLst/>
        </a:prstGeom>
      </xdr:spPr>
    </xdr:pic>
    <xdr:clientData/>
  </xdr:twoCellAnchor>
  <xdr:twoCellAnchor>
    <xdr:from>
      <xdr:col>1</xdr:col>
      <xdr:colOff>404815</xdr:colOff>
      <xdr:row>323</xdr:row>
      <xdr:rowOff>35719</xdr:rowOff>
    </xdr:from>
    <xdr:to>
      <xdr:col>1</xdr:col>
      <xdr:colOff>1298677</xdr:colOff>
      <xdr:row>323</xdr:row>
      <xdr:rowOff>1352551</xdr:rowOff>
    </xdr:to>
    <xdr:pic>
      <xdr:nvPicPr>
        <xdr:cNvPr id="351" name="Рисунок 350">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1785940" y="444781782"/>
          <a:ext cx="893862" cy="1316832"/>
        </a:xfrm>
        <a:prstGeom prst="rect">
          <a:avLst/>
        </a:prstGeom>
      </xdr:spPr>
    </xdr:pic>
    <xdr:clientData/>
  </xdr:twoCellAnchor>
  <xdr:twoCellAnchor>
    <xdr:from>
      <xdr:col>1</xdr:col>
      <xdr:colOff>226219</xdr:colOff>
      <xdr:row>326</xdr:row>
      <xdr:rowOff>47625</xdr:rowOff>
    </xdr:from>
    <xdr:to>
      <xdr:col>1</xdr:col>
      <xdr:colOff>1519089</xdr:colOff>
      <xdr:row>326</xdr:row>
      <xdr:rowOff>1359694</xdr:rowOff>
    </xdr:to>
    <xdr:pic>
      <xdr:nvPicPr>
        <xdr:cNvPr id="353" name="Рисунок 352">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1607344" y="447579750"/>
          <a:ext cx="1292870" cy="1312069"/>
        </a:xfrm>
        <a:prstGeom prst="rect">
          <a:avLst/>
        </a:prstGeom>
      </xdr:spPr>
    </xdr:pic>
    <xdr:clientData/>
  </xdr:twoCellAnchor>
  <xdr:twoCellAnchor>
    <xdr:from>
      <xdr:col>1</xdr:col>
      <xdr:colOff>238126</xdr:colOff>
      <xdr:row>327</xdr:row>
      <xdr:rowOff>35719</xdr:rowOff>
    </xdr:from>
    <xdr:to>
      <xdr:col>1</xdr:col>
      <xdr:colOff>1498404</xdr:colOff>
      <xdr:row>327</xdr:row>
      <xdr:rowOff>1340645</xdr:rowOff>
    </xdr:to>
    <xdr:pic>
      <xdr:nvPicPr>
        <xdr:cNvPr id="354" name="Рисунок 353">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1619251" y="448960875"/>
          <a:ext cx="1260278" cy="1304926"/>
        </a:xfrm>
        <a:prstGeom prst="rect">
          <a:avLst/>
        </a:prstGeom>
      </xdr:spPr>
    </xdr:pic>
    <xdr:clientData/>
  </xdr:twoCellAnchor>
  <xdr:twoCellAnchor>
    <xdr:from>
      <xdr:col>1</xdr:col>
      <xdr:colOff>250030</xdr:colOff>
      <xdr:row>328</xdr:row>
      <xdr:rowOff>35718</xdr:rowOff>
    </xdr:from>
    <xdr:to>
      <xdr:col>1</xdr:col>
      <xdr:colOff>1510307</xdr:colOff>
      <xdr:row>328</xdr:row>
      <xdr:rowOff>1359693</xdr:rowOff>
    </xdr:to>
    <xdr:pic>
      <xdr:nvPicPr>
        <xdr:cNvPr id="355" name="Рисунок 354">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1631155" y="450353906"/>
          <a:ext cx="1260277" cy="1323975"/>
        </a:xfrm>
        <a:prstGeom prst="rect">
          <a:avLst/>
        </a:prstGeom>
      </xdr:spPr>
    </xdr:pic>
    <xdr:clientData/>
  </xdr:twoCellAnchor>
  <xdr:twoCellAnchor>
    <xdr:from>
      <xdr:col>1</xdr:col>
      <xdr:colOff>440532</xdr:colOff>
      <xdr:row>329</xdr:row>
      <xdr:rowOff>59531</xdr:rowOff>
    </xdr:from>
    <xdr:to>
      <xdr:col>1</xdr:col>
      <xdr:colOff>1309688</xdr:colOff>
      <xdr:row>329</xdr:row>
      <xdr:rowOff>1354900</xdr:rowOff>
    </xdr:to>
    <xdr:pic>
      <xdr:nvPicPr>
        <xdr:cNvPr id="357" name="Рисунок 356">
          <a:extLst>
            <a:ext uri="{FF2B5EF4-FFF2-40B4-BE49-F238E27FC236}">
              <a16:creationId xmlns:a16="http://schemas.microsoft.com/office/drawing/2014/main" id="{00000000-0008-0000-0000-000065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1821657" y="453163781"/>
          <a:ext cx="869156" cy="1295369"/>
        </a:xfrm>
        <a:prstGeom prst="rect">
          <a:avLst/>
        </a:prstGeom>
      </xdr:spPr>
    </xdr:pic>
    <xdr:clientData/>
  </xdr:twoCellAnchor>
  <xdr:twoCellAnchor>
    <xdr:from>
      <xdr:col>1</xdr:col>
      <xdr:colOff>440531</xdr:colOff>
      <xdr:row>331</xdr:row>
      <xdr:rowOff>59530</xdr:rowOff>
    </xdr:from>
    <xdr:to>
      <xdr:col>1</xdr:col>
      <xdr:colOff>1321594</xdr:colOff>
      <xdr:row>331</xdr:row>
      <xdr:rowOff>1346890</xdr:rowOff>
    </xdr:to>
    <xdr:pic>
      <xdr:nvPicPr>
        <xdr:cNvPr id="358" name="Рисунок 357">
          <a:extLst>
            <a:ext uri="{FF2B5EF4-FFF2-40B4-BE49-F238E27FC236}">
              <a16:creationId xmlns:a16="http://schemas.microsoft.com/office/drawing/2014/main" id="{00000000-0008-0000-0000-00006601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607344" y="487346624"/>
          <a:ext cx="881063" cy="1287360"/>
        </a:xfrm>
        <a:prstGeom prst="rect">
          <a:avLst/>
        </a:prstGeom>
      </xdr:spPr>
    </xdr:pic>
    <xdr:clientData/>
  </xdr:twoCellAnchor>
  <xdr:twoCellAnchor>
    <xdr:from>
      <xdr:col>1</xdr:col>
      <xdr:colOff>440532</xdr:colOff>
      <xdr:row>330</xdr:row>
      <xdr:rowOff>35719</xdr:rowOff>
    </xdr:from>
    <xdr:to>
      <xdr:col>1</xdr:col>
      <xdr:colOff>1309212</xdr:colOff>
      <xdr:row>330</xdr:row>
      <xdr:rowOff>1364456</xdr:rowOff>
    </xdr:to>
    <xdr:pic>
      <xdr:nvPicPr>
        <xdr:cNvPr id="359" name="Рисунок 358">
          <a:extLst>
            <a:ext uri="{FF2B5EF4-FFF2-40B4-BE49-F238E27FC236}">
              <a16:creationId xmlns:a16="http://schemas.microsoft.com/office/drawing/2014/main" id="{00000000-0008-0000-0000-00006701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1607345" y="485929782"/>
          <a:ext cx="868680" cy="1328737"/>
        </a:xfrm>
        <a:prstGeom prst="rect">
          <a:avLst/>
        </a:prstGeom>
      </xdr:spPr>
    </xdr:pic>
    <xdr:clientData/>
  </xdr:twoCellAnchor>
  <xdr:twoCellAnchor>
    <xdr:from>
      <xdr:col>1</xdr:col>
      <xdr:colOff>380999</xdr:colOff>
      <xdr:row>334</xdr:row>
      <xdr:rowOff>71438</xdr:rowOff>
    </xdr:from>
    <xdr:to>
      <xdr:col>1</xdr:col>
      <xdr:colOff>1399286</xdr:colOff>
      <xdr:row>334</xdr:row>
      <xdr:rowOff>1337702</xdr:rowOff>
    </xdr:to>
    <xdr:pic>
      <xdr:nvPicPr>
        <xdr:cNvPr id="360" name="Рисунок 359">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1762124" y="460140844"/>
          <a:ext cx="1018287" cy="1266264"/>
        </a:xfrm>
        <a:prstGeom prst="rect">
          <a:avLst/>
        </a:prstGeom>
      </xdr:spPr>
    </xdr:pic>
    <xdr:clientData/>
  </xdr:twoCellAnchor>
  <xdr:twoCellAnchor>
    <xdr:from>
      <xdr:col>1</xdr:col>
      <xdr:colOff>381000</xdr:colOff>
      <xdr:row>332</xdr:row>
      <xdr:rowOff>71437</xdr:rowOff>
    </xdr:from>
    <xdr:to>
      <xdr:col>1</xdr:col>
      <xdr:colOff>1390278</xdr:colOff>
      <xdr:row>332</xdr:row>
      <xdr:rowOff>1326498</xdr:rowOff>
    </xdr:to>
    <xdr:pic>
      <xdr:nvPicPr>
        <xdr:cNvPr id="361" name="Рисунок 360">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1762125" y="457354781"/>
          <a:ext cx="1009278" cy="1255061"/>
        </a:xfrm>
        <a:prstGeom prst="rect">
          <a:avLst/>
        </a:prstGeom>
        <a:ln>
          <a:solidFill>
            <a:schemeClr val="bg1">
              <a:lumMod val="75000"/>
            </a:schemeClr>
          </a:solidFill>
        </a:ln>
      </xdr:spPr>
    </xdr:pic>
    <xdr:clientData/>
  </xdr:twoCellAnchor>
  <xdr:twoCellAnchor>
    <xdr:from>
      <xdr:col>1</xdr:col>
      <xdr:colOff>369095</xdr:colOff>
      <xdr:row>333</xdr:row>
      <xdr:rowOff>47625</xdr:rowOff>
    </xdr:from>
    <xdr:to>
      <xdr:col>1</xdr:col>
      <xdr:colOff>1441452</xdr:colOff>
      <xdr:row>333</xdr:row>
      <xdr:rowOff>1362076</xdr:rowOff>
    </xdr:to>
    <xdr:pic>
      <xdr:nvPicPr>
        <xdr:cNvPr id="362" name="Рисунок 361">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1750220" y="458724000"/>
          <a:ext cx="1072357" cy="1314451"/>
        </a:xfrm>
        <a:prstGeom prst="rect">
          <a:avLst/>
        </a:prstGeom>
        <a:ln>
          <a:solidFill>
            <a:schemeClr val="bg1">
              <a:lumMod val="75000"/>
            </a:schemeClr>
          </a:solidFill>
        </a:ln>
      </xdr:spPr>
    </xdr:pic>
    <xdr:clientData/>
  </xdr:twoCellAnchor>
  <xdr:twoCellAnchor>
    <xdr:from>
      <xdr:col>1</xdr:col>
      <xdr:colOff>392906</xdr:colOff>
      <xdr:row>340</xdr:row>
      <xdr:rowOff>47626</xdr:rowOff>
    </xdr:from>
    <xdr:to>
      <xdr:col>1</xdr:col>
      <xdr:colOff>1354674</xdr:colOff>
      <xdr:row>340</xdr:row>
      <xdr:rowOff>1278033</xdr:rowOff>
    </xdr:to>
    <xdr:pic>
      <xdr:nvPicPr>
        <xdr:cNvPr id="364" name="Рисунок 363">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1774031" y="520612689"/>
          <a:ext cx="961768" cy="1230407"/>
        </a:xfrm>
        <a:prstGeom prst="rect">
          <a:avLst/>
        </a:prstGeom>
      </xdr:spPr>
    </xdr:pic>
    <xdr:clientData/>
  </xdr:twoCellAnchor>
  <xdr:twoCellAnchor>
    <xdr:from>
      <xdr:col>1</xdr:col>
      <xdr:colOff>381003</xdr:colOff>
      <xdr:row>341</xdr:row>
      <xdr:rowOff>47627</xdr:rowOff>
    </xdr:from>
    <xdr:to>
      <xdr:col>1</xdr:col>
      <xdr:colOff>1369221</xdr:colOff>
      <xdr:row>341</xdr:row>
      <xdr:rowOff>1311872</xdr:rowOff>
    </xdr:to>
    <xdr:pic>
      <xdr:nvPicPr>
        <xdr:cNvPr id="365" name="Рисунок 364">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1762128" y="521946190"/>
          <a:ext cx="988218" cy="1264245"/>
        </a:xfrm>
        <a:prstGeom prst="rect">
          <a:avLst/>
        </a:prstGeom>
      </xdr:spPr>
    </xdr:pic>
    <xdr:clientData/>
  </xdr:twoCellAnchor>
  <xdr:twoCellAnchor>
    <xdr:from>
      <xdr:col>1</xdr:col>
      <xdr:colOff>392907</xdr:colOff>
      <xdr:row>342</xdr:row>
      <xdr:rowOff>59532</xdr:rowOff>
    </xdr:from>
    <xdr:to>
      <xdr:col>1</xdr:col>
      <xdr:colOff>1382703</xdr:colOff>
      <xdr:row>342</xdr:row>
      <xdr:rowOff>1325796</xdr:rowOff>
    </xdr:to>
    <xdr:pic>
      <xdr:nvPicPr>
        <xdr:cNvPr id="366" name="Рисунок 365">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1774032" y="529435220"/>
          <a:ext cx="989796" cy="1266264"/>
        </a:xfrm>
        <a:prstGeom prst="rect">
          <a:avLst/>
        </a:prstGeom>
      </xdr:spPr>
    </xdr:pic>
    <xdr:clientData/>
  </xdr:twoCellAnchor>
  <xdr:twoCellAnchor>
    <xdr:from>
      <xdr:col>1</xdr:col>
      <xdr:colOff>309563</xdr:colOff>
      <xdr:row>343</xdr:row>
      <xdr:rowOff>107156</xdr:rowOff>
    </xdr:from>
    <xdr:to>
      <xdr:col>1</xdr:col>
      <xdr:colOff>1466850</xdr:colOff>
      <xdr:row>343</xdr:row>
      <xdr:rowOff>1264443</xdr:rowOff>
    </xdr:to>
    <xdr:pic>
      <xdr:nvPicPr>
        <xdr:cNvPr id="368" name="Рисунок 367">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1690688" y="532221281"/>
          <a:ext cx="1157287" cy="1157287"/>
        </a:xfrm>
        <a:prstGeom prst="rect">
          <a:avLst/>
        </a:prstGeom>
      </xdr:spPr>
    </xdr:pic>
    <xdr:clientData/>
  </xdr:twoCellAnchor>
  <xdr:twoCellAnchor>
    <xdr:from>
      <xdr:col>1</xdr:col>
      <xdr:colOff>272452</xdr:colOff>
      <xdr:row>344</xdr:row>
      <xdr:rowOff>107155</xdr:rowOff>
    </xdr:from>
    <xdr:to>
      <xdr:col>1</xdr:col>
      <xdr:colOff>1447305</xdr:colOff>
      <xdr:row>344</xdr:row>
      <xdr:rowOff>1282008</xdr:rowOff>
    </xdr:to>
    <xdr:pic>
      <xdr:nvPicPr>
        <xdr:cNvPr id="369" name="Рисунок 368">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1497095" y="501616960"/>
          <a:ext cx="1174853" cy="1174853"/>
        </a:xfrm>
        <a:prstGeom prst="rect">
          <a:avLst/>
        </a:prstGeom>
      </xdr:spPr>
    </xdr:pic>
    <xdr:clientData/>
  </xdr:twoCellAnchor>
  <xdr:twoCellAnchor>
    <xdr:from>
      <xdr:col>1</xdr:col>
      <xdr:colOff>380999</xdr:colOff>
      <xdr:row>348</xdr:row>
      <xdr:rowOff>119060</xdr:rowOff>
    </xdr:from>
    <xdr:to>
      <xdr:col>1</xdr:col>
      <xdr:colOff>1390768</xdr:colOff>
      <xdr:row>348</xdr:row>
      <xdr:rowOff>1297779</xdr:rowOff>
    </xdr:to>
    <xdr:pic>
      <xdr:nvPicPr>
        <xdr:cNvPr id="372" name="Рисунок 371">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1547812" y="508301623"/>
          <a:ext cx="1009769" cy="1178719"/>
        </a:xfrm>
        <a:prstGeom prst="rect">
          <a:avLst/>
        </a:prstGeom>
      </xdr:spPr>
    </xdr:pic>
    <xdr:clientData/>
  </xdr:twoCellAnchor>
  <xdr:twoCellAnchor>
    <xdr:from>
      <xdr:col>1</xdr:col>
      <xdr:colOff>392906</xdr:colOff>
      <xdr:row>349</xdr:row>
      <xdr:rowOff>95250</xdr:rowOff>
    </xdr:from>
    <xdr:to>
      <xdr:col>1</xdr:col>
      <xdr:colOff>1354931</xdr:colOff>
      <xdr:row>349</xdr:row>
      <xdr:rowOff>1218237</xdr:rowOff>
    </xdr:to>
    <xdr:pic>
      <xdr:nvPicPr>
        <xdr:cNvPr id="374" name="Рисунок 373">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1774031" y="540269906"/>
          <a:ext cx="962025" cy="1122987"/>
        </a:xfrm>
        <a:prstGeom prst="rect">
          <a:avLst/>
        </a:prstGeom>
        <a:ln>
          <a:solidFill>
            <a:schemeClr val="bg1">
              <a:lumMod val="75000"/>
            </a:schemeClr>
          </a:solidFill>
        </a:ln>
      </xdr:spPr>
    </xdr:pic>
    <xdr:clientData/>
  </xdr:twoCellAnchor>
  <xdr:twoCellAnchor>
    <xdr:from>
      <xdr:col>1</xdr:col>
      <xdr:colOff>416718</xdr:colOff>
      <xdr:row>358</xdr:row>
      <xdr:rowOff>0</xdr:rowOff>
    </xdr:from>
    <xdr:to>
      <xdr:col>1</xdr:col>
      <xdr:colOff>1423788</xdr:colOff>
      <xdr:row>358</xdr:row>
      <xdr:rowOff>0</xdr:rowOff>
    </xdr:to>
    <xdr:pic>
      <xdr:nvPicPr>
        <xdr:cNvPr id="388" name="Рисунок 387">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1797843" y="558641250"/>
          <a:ext cx="1007070" cy="1389063"/>
        </a:xfrm>
        <a:prstGeom prst="rect">
          <a:avLst/>
        </a:prstGeom>
      </xdr:spPr>
    </xdr:pic>
    <xdr:clientData/>
  </xdr:twoCellAnchor>
  <xdr:twoCellAnchor>
    <xdr:from>
      <xdr:col>1</xdr:col>
      <xdr:colOff>428625</xdr:colOff>
      <xdr:row>358</xdr:row>
      <xdr:rowOff>47626</xdr:rowOff>
    </xdr:from>
    <xdr:to>
      <xdr:col>1</xdr:col>
      <xdr:colOff>1392704</xdr:colOff>
      <xdr:row>358</xdr:row>
      <xdr:rowOff>1347508</xdr:rowOff>
    </xdr:to>
    <xdr:pic>
      <xdr:nvPicPr>
        <xdr:cNvPr id="389" name="Рисунок 388">
          <a:extLst>
            <a:ext uri="{FF2B5EF4-FFF2-40B4-BE49-F238E27FC236}">
              <a16:creationId xmlns:a16="http://schemas.microsoft.com/office/drawing/2014/main" id="{00000000-0008-0000-0000-00008501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1809750" y="497728876"/>
          <a:ext cx="964079" cy="1299882"/>
        </a:xfrm>
        <a:prstGeom prst="rect">
          <a:avLst/>
        </a:prstGeom>
      </xdr:spPr>
    </xdr:pic>
    <xdr:clientData/>
  </xdr:twoCellAnchor>
  <xdr:twoCellAnchor>
    <xdr:from>
      <xdr:col>1</xdr:col>
      <xdr:colOff>202406</xdr:colOff>
      <xdr:row>186</xdr:row>
      <xdr:rowOff>47624</xdr:rowOff>
    </xdr:from>
    <xdr:to>
      <xdr:col>1</xdr:col>
      <xdr:colOff>1512093</xdr:colOff>
      <xdr:row>186</xdr:row>
      <xdr:rowOff>1357311</xdr:rowOff>
    </xdr:to>
    <xdr:pic>
      <xdr:nvPicPr>
        <xdr:cNvPr id="51" name="Рисунок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1583531" y="185618437"/>
          <a:ext cx="1309687" cy="1309687"/>
        </a:xfrm>
        <a:prstGeom prst="rect">
          <a:avLst/>
        </a:prstGeom>
      </xdr:spPr>
    </xdr:pic>
    <xdr:clientData/>
  </xdr:twoCellAnchor>
  <xdr:twoCellAnchor>
    <xdr:from>
      <xdr:col>1</xdr:col>
      <xdr:colOff>190500</xdr:colOff>
      <xdr:row>187</xdr:row>
      <xdr:rowOff>47625</xdr:rowOff>
    </xdr:from>
    <xdr:to>
      <xdr:col>1</xdr:col>
      <xdr:colOff>1512094</xdr:colOff>
      <xdr:row>187</xdr:row>
      <xdr:rowOff>1369219</xdr:rowOff>
    </xdr:to>
    <xdr:pic>
      <xdr:nvPicPr>
        <xdr:cNvPr id="132" name="Рисунок 131">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1571625" y="187011469"/>
          <a:ext cx="1321594" cy="1321594"/>
        </a:xfrm>
        <a:prstGeom prst="rect">
          <a:avLst/>
        </a:prstGeom>
      </xdr:spPr>
    </xdr:pic>
    <xdr:clientData/>
  </xdr:twoCellAnchor>
  <xdr:twoCellAnchor>
    <xdr:from>
      <xdr:col>1</xdr:col>
      <xdr:colOff>369094</xdr:colOff>
      <xdr:row>350</xdr:row>
      <xdr:rowOff>47628</xdr:rowOff>
    </xdr:from>
    <xdr:to>
      <xdr:col>1</xdr:col>
      <xdr:colOff>1357313</xdr:colOff>
      <xdr:row>350</xdr:row>
      <xdr:rowOff>1340906</xdr:rowOff>
    </xdr:to>
    <xdr:pic>
      <xdr:nvPicPr>
        <xdr:cNvPr id="35" name="Рисунок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1750219" y="7310441"/>
          <a:ext cx="988219" cy="1293278"/>
        </a:xfrm>
        <a:prstGeom prst="rect">
          <a:avLst/>
        </a:prstGeom>
        <a:ln>
          <a:solidFill>
            <a:schemeClr val="bg1">
              <a:lumMod val="75000"/>
            </a:schemeClr>
          </a:solidFill>
        </a:ln>
      </xdr:spPr>
    </xdr:pic>
    <xdr:clientData/>
  </xdr:twoCellAnchor>
  <xdr:twoCellAnchor>
    <xdr:from>
      <xdr:col>1</xdr:col>
      <xdr:colOff>369094</xdr:colOff>
      <xdr:row>351</xdr:row>
      <xdr:rowOff>47624</xdr:rowOff>
    </xdr:from>
    <xdr:to>
      <xdr:col>1</xdr:col>
      <xdr:colOff>1369219</xdr:colOff>
      <xdr:row>351</xdr:row>
      <xdr:rowOff>1356483</xdr:rowOff>
    </xdr:to>
    <xdr:pic>
      <xdr:nvPicPr>
        <xdr:cNvPr id="178" name="Рисунок 177">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1750219" y="8703468"/>
          <a:ext cx="1000125" cy="1308859"/>
        </a:xfrm>
        <a:prstGeom prst="rect">
          <a:avLst/>
        </a:prstGeom>
        <a:ln>
          <a:solidFill>
            <a:schemeClr val="bg1">
              <a:lumMod val="75000"/>
            </a:schemeClr>
          </a:solidFill>
        </a:ln>
      </xdr:spPr>
    </xdr:pic>
    <xdr:clientData/>
  </xdr:twoCellAnchor>
  <xdr:twoCellAnchor>
    <xdr:from>
      <xdr:col>1</xdr:col>
      <xdr:colOff>404813</xdr:colOff>
      <xdr:row>56</xdr:row>
      <xdr:rowOff>35718</xdr:rowOff>
    </xdr:from>
    <xdr:to>
      <xdr:col>1</xdr:col>
      <xdr:colOff>1321592</xdr:colOff>
      <xdr:row>56</xdr:row>
      <xdr:rowOff>1361681</xdr:rowOff>
    </xdr:to>
    <xdr:pic>
      <xdr:nvPicPr>
        <xdr:cNvPr id="400" name="Рисунок 399">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1785938" y="61626749"/>
          <a:ext cx="916779" cy="1325963"/>
        </a:xfrm>
        <a:prstGeom prst="rect">
          <a:avLst/>
        </a:prstGeom>
      </xdr:spPr>
    </xdr:pic>
    <xdr:clientData/>
  </xdr:twoCellAnchor>
  <xdr:twoCellAnchor>
    <xdr:from>
      <xdr:col>1</xdr:col>
      <xdr:colOff>395844</xdr:colOff>
      <xdr:row>66</xdr:row>
      <xdr:rowOff>32640</xdr:rowOff>
    </xdr:from>
    <xdr:to>
      <xdr:col>1</xdr:col>
      <xdr:colOff>1333496</xdr:colOff>
      <xdr:row>66</xdr:row>
      <xdr:rowOff>1356385</xdr:rowOff>
    </xdr:to>
    <xdr:pic>
      <xdr:nvPicPr>
        <xdr:cNvPr id="401" name="Рисунок 400">
          <a:extLst>
            <a:ext uri="{FF2B5EF4-FFF2-40B4-BE49-F238E27FC236}">
              <a16:creationId xmlns:a16="http://schemas.microsoft.com/office/drawing/2014/main" id="{00000000-0008-0000-0000-000091010000}"/>
            </a:ext>
          </a:extLst>
        </xdr:cNvPr>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a:xfrm>
          <a:off x="1620487" y="82875400"/>
          <a:ext cx="937652" cy="1323745"/>
        </a:xfrm>
        <a:prstGeom prst="rect">
          <a:avLst/>
        </a:prstGeom>
      </xdr:spPr>
    </xdr:pic>
    <xdr:clientData/>
  </xdr:twoCellAnchor>
  <xdr:twoCellAnchor>
    <xdr:from>
      <xdr:col>1</xdr:col>
      <xdr:colOff>250031</xdr:colOff>
      <xdr:row>242</xdr:row>
      <xdr:rowOff>59533</xdr:rowOff>
    </xdr:from>
    <xdr:to>
      <xdr:col>1</xdr:col>
      <xdr:colOff>1488280</xdr:colOff>
      <xdr:row>242</xdr:row>
      <xdr:rowOff>1337776</xdr:rowOff>
    </xdr:to>
    <xdr:pic>
      <xdr:nvPicPr>
        <xdr:cNvPr id="403" name="Рисунок 402">
          <a:extLst>
            <a:ext uri="{FF2B5EF4-FFF2-40B4-BE49-F238E27FC236}">
              <a16:creationId xmlns:a16="http://schemas.microsoft.com/office/drawing/2014/main" id="{00000000-0008-0000-0000-00009301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631156" y="281749502"/>
          <a:ext cx="1238249" cy="1278243"/>
        </a:xfrm>
        <a:prstGeom prst="rect">
          <a:avLst/>
        </a:prstGeom>
        <a:ln>
          <a:solidFill>
            <a:schemeClr val="bg1">
              <a:lumMod val="65000"/>
            </a:schemeClr>
          </a:solidFill>
        </a:ln>
      </xdr:spPr>
    </xdr:pic>
    <xdr:clientData/>
  </xdr:twoCellAnchor>
  <xdr:twoCellAnchor>
    <xdr:from>
      <xdr:col>1</xdr:col>
      <xdr:colOff>392906</xdr:colOff>
      <xdr:row>52</xdr:row>
      <xdr:rowOff>35720</xdr:rowOff>
    </xdr:from>
    <xdr:to>
      <xdr:col>1</xdr:col>
      <xdr:colOff>1321594</xdr:colOff>
      <xdr:row>52</xdr:row>
      <xdr:rowOff>1381125</xdr:rowOff>
    </xdr:to>
    <xdr:pic>
      <xdr:nvPicPr>
        <xdr:cNvPr id="405" name="Рисунок 404">
          <a:extLst>
            <a:ext uri="{FF2B5EF4-FFF2-40B4-BE49-F238E27FC236}">
              <a16:creationId xmlns:a16="http://schemas.microsoft.com/office/drawing/2014/main" id="{00000000-0008-0000-0000-000095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1702594" y="65234345"/>
          <a:ext cx="928688" cy="1345405"/>
        </a:xfrm>
        <a:prstGeom prst="rect">
          <a:avLst/>
        </a:prstGeom>
      </xdr:spPr>
    </xdr:pic>
    <xdr:clientData/>
  </xdr:twoCellAnchor>
  <xdr:twoCellAnchor>
    <xdr:from>
      <xdr:col>1</xdr:col>
      <xdr:colOff>381000</xdr:colOff>
      <xdr:row>61</xdr:row>
      <xdr:rowOff>29485</xdr:rowOff>
    </xdr:from>
    <xdr:to>
      <xdr:col>1</xdr:col>
      <xdr:colOff>1357312</xdr:colOff>
      <xdr:row>62</xdr:row>
      <xdr:rowOff>0</xdr:rowOff>
    </xdr:to>
    <xdr:pic>
      <xdr:nvPicPr>
        <xdr:cNvPr id="406" name="Рисунок 405">
          <a:extLst>
            <a:ext uri="{FF2B5EF4-FFF2-40B4-BE49-F238E27FC236}">
              <a16:creationId xmlns:a16="http://schemas.microsoft.com/office/drawing/2014/main" id="{00000000-0008-0000-0000-000096010000}"/>
            </a:ext>
          </a:extLst>
        </xdr:cNvPr>
        <xdr:cNvPicPr>
          <a:picLocks noChangeAspect="1"/>
        </xdr:cNvPicPr>
      </xdr:nvPicPr>
      <xdr:blipFill rotWithShape="1">
        <a:blip xmlns:r="http://schemas.openxmlformats.org/officeDocument/2006/relationships" r:embed="rId184" cstate="email">
          <a:extLst>
            <a:ext uri="{28A0092B-C50C-407E-A947-70E740481C1C}">
              <a14:useLocalDpi xmlns:a14="http://schemas.microsoft.com/office/drawing/2010/main"/>
            </a:ext>
          </a:extLst>
        </a:blip>
        <a:srcRect/>
        <a:stretch/>
      </xdr:blipFill>
      <xdr:spPr>
        <a:xfrm>
          <a:off x="1762125" y="7292298"/>
          <a:ext cx="976312" cy="1363546"/>
        </a:xfrm>
        <a:prstGeom prst="rect">
          <a:avLst/>
        </a:prstGeom>
      </xdr:spPr>
    </xdr:pic>
    <xdr:clientData/>
  </xdr:twoCellAnchor>
  <xdr:twoCellAnchor>
    <xdr:from>
      <xdr:col>1</xdr:col>
      <xdr:colOff>381000</xdr:colOff>
      <xdr:row>123</xdr:row>
      <xdr:rowOff>35720</xdr:rowOff>
    </xdr:from>
    <xdr:to>
      <xdr:col>1</xdr:col>
      <xdr:colOff>1381126</xdr:colOff>
      <xdr:row>123</xdr:row>
      <xdr:rowOff>1374222</xdr:rowOff>
    </xdr:to>
    <xdr:pic>
      <xdr:nvPicPr>
        <xdr:cNvPr id="407" name="Рисунок 406">
          <a:extLst>
            <a:ext uri="{FF2B5EF4-FFF2-40B4-BE49-F238E27FC236}">
              <a16:creationId xmlns:a16="http://schemas.microsoft.com/office/drawing/2014/main" id="{00000000-0008-0000-0000-0000970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1762125" y="10084595"/>
          <a:ext cx="1000126" cy="1338502"/>
        </a:xfrm>
        <a:prstGeom prst="rect">
          <a:avLst/>
        </a:prstGeom>
      </xdr:spPr>
    </xdr:pic>
    <xdr:clientData/>
  </xdr:twoCellAnchor>
  <xdr:twoCellAnchor>
    <xdr:from>
      <xdr:col>1</xdr:col>
      <xdr:colOff>333374</xdr:colOff>
      <xdr:row>307</xdr:row>
      <xdr:rowOff>35719</xdr:rowOff>
    </xdr:from>
    <xdr:to>
      <xdr:col>1</xdr:col>
      <xdr:colOff>1393031</xdr:colOff>
      <xdr:row>307</xdr:row>
      <xdr:rowOff>1381125</xdr:rowOff>
    </xdr:to>
    <xdr:pic>
      <xdr:nvPicPr>
        <xdr:cNvPr id="408" name="Рисунок 407">
          <a:extLst>
            <a:ext uri="{FF2B5EF4-FFF2-40B4-BE49-F238E27FC236}">
              <a16:creationId xmlns:a16="http://schemas.microsoft.com/office/drawing/2014/main" id="{00000000-0008-0000-0000-00009801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1643062" y="458295375"/>
          <a:ext cx="1059657" cy="1345406"/>
        </a:xfrm>
        <a:prstGeom prst="rect">
          <a:avLst/>
        </a:prstGeom>
      </xdr:spPr>
    </xdr:pic>
    <xdr:clientData/>
  </xdr:twoCellAnchor>
  <xdr:twoCellAnchor>
    <xdr:from>
      <xdr:col>1</xdr:col>
      <xdr:colOff>381000</xdr:colOff>
      <xdr:row>339</xdr:row>
      <xdr:rowOff>68792</xdr:rowOff>
    </xdr:from>
    <xdr:to>
      <xdr:col>1</xdr:col>
      <xdr:colOff>1370772</xdr:colOff>
      <xdr:row>339</xdr:row>
      <xdr:rowOff>1333500</xdr:rowOff>
    </xdr:to>
    <xdr:pic>
      <xdr:nvPicPr>
        <xdr:cNvPr id="332" name="Рисунок 331">
          <a:extLst>
            <a:ext uri="{FF2B5EF4-FFF2-40B4-BE49-F238E27FC236}">
              <a16:creationId xmlns:a16="http://schemas.microsoft.com/office/drawing/2014/main" id="{00000000-0008-0000-0000-00004C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1547813" y="487177292"/>
          <a:ext cx="989772" cy="1264708"/>
        </a:xfrm>
        <a:prstGeom prst="rect">
          <a:avLst/>
        </a:prstGeom>
      </xdr:spPr>
    </xdr:pic>
    <xdr:clientData/>
  </xdr:twoCellAnchor>
  <xdr:twoCellAnchor>
    <xdr:from>
      <xdr:col>1</xdr:col>
      <xdr:colOff>369095</xdr:colOff>
      <xdr:row>338</xdr:row>
      <xdr:rowOff>59531</xdr:rowOff>
    </xdr:from>
    <xdr:to>
      <xdr:col>1</xdr:col>
      <xdr:colOff>1366114</xdr:colOff>
      <xdr:row>338</xdr:row>
      <xdr:rowOff>1333500</xdr:rowOff>
    </xdr:to>
    <xdr:pic>
      <xdr:nvPicPr>
        <xdr:cNvPr id="409" name="Рисунок 408">
          <a:extLst>
            <a:ext uri="{FF2B5EF4-FFF2-40B4-BE49-F238E27FC236}">
              <a16:creationId xmlns:a16="http://schemas.microsoft.com/office/drawing/2014/main" id="{00000000-0008-0000-0000-0000990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1535908" y="481595906"/>
          <a:ext cx="997019" cy="1273969"/>
        </a:xfrm>
        <a:prstGeom prst="rect">
          <a:avLst/>
        </a:prstGeom>
      </xdr:spPr>
    </xdr:pic>
    <xdr:clientData/>
  </xdr:twoCellAnchor>
  <xdr:twoCellAnchor>
    <xdr:from>
      <xdr:col>1</xdr:col>
      <xdr:colOff>333375</xdr:colOff>
      <xdr:row>24</xdr:row>
      <xdr:rowOff>32624</xdr:rowOff>
    </xdr:from>
    <xdr:to>
      <xdr:col>1</xdr:col>
      <xdr:colOff>1369218</xdr:colOff>
      <xdr:row>24</xdr:row>
      <xdr:rowOff>1381125</xdr:rowOff>
    </xdr:to>
    <xdr:pic>
      <xdr:nvPicPr>
        <xdr:cNvPr id="411" name="Рисунок 410">
          <a:extLst>
            <a:ext uri="{FF2B5EF4-FFF2-40B4-BE49-F238E27FC236}">
              <a16:creationId xmlns:a16="http://schemas.microsoft.com/office/drawing/2014/main" id="{00000000-0008-0000-0000-00009B010000}"/>
            </a:ext>
          </a:extLst>
        </xdr:cNvPr>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a:ext>
          </a:extLst>
        </a:blip>
        <a:srcRect/>
        <a:stretch/>
      </xdr:blipFill>
      <xdr:spPr>
        <a:xfrm>
          <a:off x="1500188" y="26047780"/>
          <a:ext cx="1035843" cy="1348501"/>
        </a:xfrm>
        <a:prstGeom prst="rect">
          <a:avLst/>
        </a:prstGeom>
      </xdr:spPr>
    </xdr:pic>
    <xdr:clientData/>
  </xdr:twoCellAnchor>
  <xdr:twoCellAnchor>
    <xdr:from>
      <xdr:col>1</xdr:col>
      <xdr:colOff>333375</xdr:colOff>
      <xdr:row>28</xdr:row>
      <xdr:rowOff>29158</xdr:rowOff>
    </xdr:from>
    <xdr:to>
      <xdr:col>1</xdr:col>
      <xdr:colOff>1381125</xdr:colOff>
      <xdr:row>28</xdr:row>
      <xdr:rowOff>1372588</xdr:rowOff>
    </xdr:to>
    <xdr:pic>
      <xdr:nvPicPr>
        <xdr:cNvPr id="412" name="Рисунок 411">
          <a:extLst>
            <a:ext uri="{FF2B5EF4-FFF2-40B4-BE49-F238E27FC236}">
              <a16:creationId xmlns:a16="http://schemas.microsoft.com/office/drawing/2014/main" id="{00000000-0008-0000-0000-00009C010000}"/>
            </a:ext>
          </a:extLst>
        </xdr:cNvPr>
        <xdr:cNvPicPr>
          <a:picLocks noChangeAspect="1"/>
        </xdr:cNvPicPr>
      </xdr:nvPicPr>
      <xdr:blipFill rotWithShape="1">
        <a:blip xmlns:r="http://schemas.openxmlformats.org/officeDocument/2006/relationships" r:embed="rId190" cstate="email">
          <a:extLst>
            <a:ext uri="{28A0092B-C50C-407E-A947-70E740481C1C}">
              <a14:useLocalDpi xmlns:a14="http://schemas.microsoft.com/office/drawing/2010/main"/>
            </a:ext>
          </a:extLst>
        </a:blip>
        <a:srcRect/>
        <a:stretch/>
      </xdr:blipFill>
      <xdr:spPr>
        <a:xfrm>
          <a:off x="1500188" y="31616439"/>
          <a:ext cx="1047750" cy="1343430"/>
        </a:xfrm>
        <a:prstGeom prst="rect">
          <a:avLst/>
        </a:prstGeom>
      </xdr:spPr>
    </xdr:pic>
    <xdr:clientData/>
  </xdr:twoCellAnchor>
  <xdr:twoCellAnchor>
    <xdr:from>
      <xdr:col>1</xdr:col>
      <xdr:colOff>213876</xdr:colOff>
      <xdr:row>157</xdr:row>
      <xdr:rowOff>35718</xdr:rowOff>
    </xdr:from>
    <xdr:to>
      <xdr:col>1</xdr:col>
      <xdr:colOff>1526092</xdr:colOff>
      <xdr:row>157</xdr:row>
      <xdr:rowOff>1345405</xdr:rowOff>
    </xdr:to>
    <xdr:pic>
      <xdr:nvPicPr>
        <xdr:cNvPr id="83" name="Рисунок 82">
          <a:extLst>
            <a:ext uri="{FF2B5EF4-FFF2-40B4-BE49-F238E27FC236}">
              <a16:creationId xmlns:a16="http://schemas.microsoft.com/office/drawing/2014/main" id="{00000000-0008-0000-0000-000053000000}"/>
            </a:ext>
          </a:extLst>
        </xdr:cNvPr>
        <xdr:cNvPicPr>
          <a:picLocks noChangeAspect="1"/>
        </xdr:cNvPicPr>
      </xdr:nvPicPr>
      <xdr:blipFill rotWithShape="1">
        <a:blip xmlns:r="http://schemas.openxmlformats.org/officeDocument/2006/relationships" r:embed="rId191" cstate="email">
          <a:extLst>
            <a:ext uri="{BEBA8EAE-BF5A-486C-A8C5-ECC9F3942E4B}">
              <a14:imgProps xmlns:a14="http://schemas.microsoft.com/office/drawing/2010/main">
                <a14:imgLayer r:embed="rId192">
                  <a14:imgEffect>
                    <a14:saturation sat="200000"/>
                  </a14:imgEffect>
                </a14:imgLayer>
              </a14:imgProps>
            </a:ext>
            <a:ext uri="{28A0092B-C50C-407E-A947-70E740481C1C}">
              <a14:useLocalDpi xmlns:a14="http://schemas.microsoft.com/office/drawing/2010/main"/>
            </a:ext>
          </a:extLst>
        </a:blip>
        <a:srcRect/>
        <a:stretch/>
      </xdr:blipFill>
      <xdr:spPr>
        <a:xfrm>
          <a:off x="1380689" y="207144937"/>
          <a:ext cx="1312216" cy="1309687"/>
        </a:xfrm>
        <a:prstGeom prst="rect">
          <a:avLst/>
        </a:prstGeom>
      </xdr:spPr>
    </xdr:pic>
    <xdr:clientData/>
  </xdr:twoCellAnchor>
  <xdr:twoCellAnchor>
    <xdr:from>
      <xdr:col>1</xdr:col>
      <xdr:colOff>202407</xdr:colOff>
      <xdr:row>190</xdr:row>
      <xdr:rowOff>35969</xdr:rowOff>
    </xdr:from>
    <xdr:to>
      <xdr:col>1</xdr:col>
      <xdr:colOff>1524000</xdr:colOff>
      <xdr:row>190</xdr:row>
      <xdr:rowOff>1367750</xdr:rowOff>
    </xdr:to>
    <xdr:pic>
      <xdr:nvPicPr>
        <xdr:cNvPr id="410" name="Рисунок 409">
          <a:extLst>
            <a:ext uri="{FF2B5EF4-FFF2-40B4-BE49-F238E27FC236}">
              <a16:creationId xmlns:a16="http://schemas.microsoft.com/office/drawing/2014/main" id="{00000000-0008-0000-0000-00009A010000}"/>
            </a:ext>
          </a:extLst>
        </xdr:cNvPr>
        <xdr:cNvPicPr>
          <a:picLocks noChangeAspect="1"/>
        </xdr:cNvPicPr>
      </xdr:nvPicPr>
      <xdr:blipFill rotWithShape="1">
        <a:blip xmlns:r="http://schemas.openxmlformats.org/officeDocument/2006/relationships" r:embed="rId193" cstate="email">
          <a:extLst>
            <a:ext uri="{28A0092B-C50C-407E-A947-70E740481C1C}">
              <a14:useLocalDpi xmlns:a14="http://schemas.microsoft.com/office/drawing/2010/main"/>
            </a:ext>
          </a:extLst>
        </a:blip>
        <a:srcRect l="-553"/>
        <a:stretch/>
      </xdr:blipFill>
      <xdr:spPr>
        <a:xfrm>
          <a:off x="1369220" y="208538219"/>
          <a:ext cx="1321593" cy="1331781"/>
        </a:xfrm>
        <a:prstGeom prst="rect">
          <a:avLst/>
        </a:prstGeom>
      </xdr:spPr>
    </xdr:pic>
    <xdr:clientData/>
  </xdr:twoCellAnchor>
  <xdr:twoCellAnchor>
    <xdr:from>
      <xdr:col>1</xdr:col>
      <xdr:colOff>214312</xdr:colOff>
      <xdr:row>163</xdr:row>
      <xdr:rowOff>35718</xdr:rowOff>
    </xdr:from>
    <xdr:to>
      <xdr:col>1</xdr:col>
      <xdr:colOff>1516375</xdr:colOff>
      <xdr:row>163</xdr:row>
      <xdr:rowOff>1357676</xdr:rowOff>
    </xdr:to>
    <xdr:pic>
      <xdr:nvPicPr>
        <xdr:cNvPr id="413" name="Рисунок 412">
          <a:extLst>
            <a:ext uri="{FF2B5EF4-FFF2-40B4-BE49-F238E27FC236}">
              <a16:creationId xmlns:a16="http://schemas.microsoft.com/office/drawing/2014/main" id="{00000000-0008-0000-0000-00009D010000}"/>
            </a:ext>
          </a:extLst>
        </xdr:cNvPr>
        <xdr:cNvPicPr>
          <a:picLocks noChangeAspect="1"/>
        </xdr:cNvPicPr>
      </xdr:nvPicPr>
      <xdr:blipFill rotWithShape="1">
        <a:blip xmlns:r="http://schemas.openxmlformats.org/officeDocument/2006/relationships" r:embed="rId194" cstate="email">
          <a:extLst>
            <a:ext uri="{28A0092B-C50C-407E-A947-70E740481C1C}">
              <a14:useLocalDpi xmlns:a14="http://schemas.microsoft.com/office/drawing/2010/main"/>
            </a:ext>
          </a:extLst>
        </a:blip>
        <a:srcRect/>
        <a:stretch/>
      </xdr:blipFill>
      <xdr:spPr>
        <a:xfrm>
          <a:off x="1381125" y="214110093"/>
          <a:ext cx="1302063" cy="1321958"/>
        </a:xfrm>
        <a:prstGeom prst="rect">
          <a:avLst/>
        </a:prstGeom>
      </xdr:spPr>
    </xdr:pic>
    <xdr:clientData/>
  </xdr:twoCellAnchor>
  <xdr:twoCellAnchor>
    <xdr:from>
      <xdr:col>1</xdr:col>
      <xdr:colOff>285750</xdr:colOff>
      <xdr:row>14</xdr:row>
      <xdr:rowOff>59533</xdr:rowOff>
    </xdr:from>
    <xdr:to>
      <xdr:col>1</xdr:col>
      <xdr:colOff>1440656</xdr:colOff>
      <xdr:row>14</xdr:row>
      <xdr:rowOff>1354755</xdr:rowOff>
    </xdr:to>
    <xdr:pic>
      <xdr:nvPicPr>
        <xdr:cNvPr id="87" name="Рисунок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1452563" y="19288127"/>
          <a:ext cx="1154906" cy="1295222"/>
        </a:xfrm>
        <a:prstGeom prst="rect">
          <a:avLst/>
        </a:prstGeom>
      </xdr:spPr>
    </xdr:pic>
    <xdr:clientData/>
  </xdr:twoCellAnchor>
  <xdr:twoCellAnchor>
    <xdr:from>
      <xdr:col>1</xdr:col>
      <xdr:colOff>333375</xdr:colOff>
      <xdr:row>240</xdr:row>
      <xdr:rowOff>35719</xdr:rowOff>
    </xdr:from>
    <xdr:to>
      <xdr:col>1</xdr:col>
      <xdr:colOff>1392329</xdr:colOff>
      <xdr:row>240</xdr:row>
      <xdr:rowOff>1369218</xdr:rowOff>
    </xdr:to>
    <xdr:pic>
      <xdr:nvPicPr>
        <xdr:cNvPr id="418" name="Рисунок 417">
          <a:extLst>
            <a:ext uri="{FF2B5EF4-FFF2-40B4-BE49-F238E27FC236}">
              <a16:creationId xmlns:a16="http://schemas.microsoft.com/office/drawing/2014/main" id="{00000000-0008-0000-0000-0000A2010000}"/>
            </a:ext>
          </a:extLst>
        </xdr:cNvPr>
        <xdr:cNvPicPr>
          <a:picLocks noChangeAspect="1"/>
        </xdr:cNvPicPr>
      </xdr:nvPicPr>
      <xdr:blipFill rotWithShape="1">
        <a:blip xmlns:r="http://schemas.openxmlformats.org/officeDocument/2006/relationships" r:embed="rId196" cstate="email">
          <a:extLst>
            <a:ext uri="{28A0092B-C50C-407E-A947-70E740481C1C}">
              <a14:useLocalDpi xmlns:a14="http://schemas.microsoft.com/office/drawing/2010/main"/>
            </a:ext>
          </a:extLst>
        </a:blip>
        <a:srcRect l="-1674"/>
        <a:stretch/>
      </xdr:blipFill>
      <xdr:spPr>
        <a:xfrm>
          <a:off x="1500188" y="296477532"/>
          <a:ext cx="1058954" cy="1333499"/>
        </a:xfrm>
        <a:prstGeom prst="rect">
          <a:avLst/>
        </a:prstGeom>
        <a:ln>
          <a:solidFill>
            <a:schemeClr val="bg1">
              <a:lumMod val="65000"/>
            </a:schemeClr>
          </a:solidFill>
        </a:ln>
      </xdr:spPr>
    </xdr:pic>
    <xdr:clientData/>
  </xdr:twoCellAnchor>
  <xdr:twoCellAnchor>
    <xdr:from>
      <xdr:col>1</xdr:col>
      <xdr:colOff>416719</xdr:colOff>
      <xdr:row>383</xdr:row>
      <xdr:rowOff>32422</xdr:rowOff>
    </xdr:from>
    <xdr:to>
      <xdr:col>1</xdr:col>
      <xdr:colOff>1321593</xdr:colOff>
      <xdr:row>383</xdr:row>
      <xdr:rowOff>1370297</xdr:rowOff>
    </xdr:to>
    <xdr:pic>
      <xdr:nvPicPr>
        <xdr:cNvPr id="325" name="Рисунок 324">
          <a:extLst>
            <a:ext uri="{FF2B5EF4-FFF2-40B4-BE49-F238E27FC236}">
              <a16:creationId xmlns:a16="http://schemas.microsoft.com/office/drawing/2014/main" id="{00000000-0008-0000-0000-000045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1726407" y="590296672"/>
          <a:ext cx="904874" cy="1337875"/>
        </a:xfrm>
        <a:prstGeom prst="rect">
          <a:avLst/>
        </a:prstGeom>
      </xdr:spPr>
    </xdr:pic>
    <xdr:clientData/>
  </xdr:twoCellAnchor>
  <xdr:twoCellAnchor>
    <xdr:from>
      <xdr:col>1</xdr:col>
      <xdr:colOff>357187</xdr:colOff>
      <xdr:row>89</xdr:row>
      <xdr:rowOff>35719</xdr:rowOff>
    </xdr:from>
    <xdr:to>
      <xdr:col>1</xdr:col>
      <xdr:colOff>1381125</xdr:colOff>
      <xdr:row>89</xdr:row>
      <xdr:rowOff>1339934</xdr:rowOff>
    </xdr:to>
    <xdr:pic>
      <xdr:nvPicPr>
        <xdr:cNvPr id="417" name="Рисунок 416">
          <a:extLst>
            <a:ext uri="{FF2B5EF4-FFF2-40B4-BE49-F238E27FC236}">
              <a16:creationId xmlns:a16="http://schemas.microsoft.com/office/drawing/2014/main" id="{00000000-0008-0000-0000-0000A1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1524000" y="111204375"/>
          <a:ext cx="1023938" cy="1304215"/>
        </a:xfrm>
        <a:prstGeom prst="rect">
          <a:avLst/>
        </a:prstGeom>
      </xdr:spPr>
    </xdr:pic>
    <xdr:clientData/>
  </xdr:twoCellAnchor>
  <xdr:twoCellAnchor>
    <xdr:from>
      <xdr:col>1</xdr:col>
      <xdr:colOff>321470</xdr:colOff>
      <xdr:row>125</xdr:row>
      <xdr:rowOff>59530</xdr:rowOff>
    </xdr:from>
    <xdr:to>
      <xdr:col>1</xdr:col>
      <xdr:colOff>1404938</xdr:colOff>
      <xdr:row>125</xdr:row>
      <xdr:rowOff>1313705</xdr:rowOff>
    </xdr:to>
    <xdr:pic>
      <xdr:nvPicPr>
        <xdr:cNvPr id="422" name="Рисунок 421">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1488283" y="175307624"/>
          <a:ext cx="1083468" cy="1254175"/>
        </a:xfrm>
        <a:prstGeom prst="rect">
          <a:avLst/>
        </a:prstGeom>
        <a:ln>
          <a:solidFill>
            <a:schemeClr val="bg1">
              <a:lumMod val="75000"/>
            </a:schemeClr>
          </a:solidFill>
        </a:ln>
      </xdr:spPr>
    </xdr:pic>
    <xdr:clientData/>
  </xdr:twoCellAnchor>
  <xdr:twoCellAnchor>
    <xdr:from>
      <xdr:col>1</xdr:col>
      <xdr:colOff>71438</xdr:colOff>
      <xdr:row>250</xdr:row>
      <xdr:rowOff>104775</xdr:rowOff>
    </xdr:from>
    <xdr:to>
      <xdr:col>1</xdr:col>
      <xdr:colOff>1666875</xdr:colOff>
      <xdr:row>250</xdr:row>
      <xdr:rowOff>1381124</xdr:rowOff>
    </xdr:to>
    <xdr:pic>
      <xdr:nvPicPr>
        <xdr:cNvPr id="424" name="Рисунок 423">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1238251" y="324407213"/>
          <a:ext cx="1595437" cy="1276349"/>
        </a:xfrm>
        <a:prstGeom prst="rect">
          <a:avLst/>
        </a:prstGeom>
      </xdr:spPr>
    </xdr:pic>
    <xdr:clientData/>
  </xdr:twoCellAnchor>
  <xdr:twoCellAnchor>
    <xdr:from>
      <xdr:col>1</xdr:col>
      <xdr:colOff>238125</xdr:colOff>
      <xdr:row>251</xdr:row>
      <xdr:rowOff>71437</xdr:rowOff>
    </xdr:from>
    <xdr:to>
      <xdr:col>1</xdr:col>
      <xdr:colOff>1488280</xdr:colOff>
      <xdr:row>251</xdr:row>
      <xdr:rowOff>1321592</xdr:rowOff>
    </xdr:to>
    <xdr:pic>
      <xdr:nvPicPr>
        <xdr:cNvPr id="423" name="Рисунок 422">
          <a:extLst>
            <a:ext uri="{FF2B5EF4-FFF2-40B4-BE49-F238E27FC236}">
              <a16:creationId xmlns:a16="http://schemas.microsoft.com/office/drawing/2014/main" id="{00000000-0008-0000-0000-0000A7010000}"/>
            </a:ext>
          </a:extLst>
        </xdr:cNvPr>
        <xdr:cNvPicPr>
          <a:picLocks noChangeAspect="1"/>
        </xdr:cNvPicPr>
      </xdr:nvPicPr>
      <xdr:blipFill>
        <a:blip xmlns:r="http://schemas.openxmlformats.org/officeDocument/2006/relationships" r:embed="rId201" cstate="email">
          <a:extLst>
            <a:ext uri="{BEBA8EAE-BF5A-486C-A8C5-ECC9F3942E4B}">
              <a14:imgProps xmlns:a14="http://schemas.microsoft.com/office/drawing/2010/main">
                <a14:imgLayer r:embed="rId202">
                  <a14:imgEffect>
                    <a14:saturation sat="200000"/>
                  </a14:imgEffect>
                </a14:imgLayer>
              </a14:imgProps>
            </a:ext>
            <a:ext uri="{28A0092B-C50C-407E-A947-70E740481C1C}">
              <a14:useLocalDpi xmlns:a14="http://schemas.microsoft.com/office/drawing/2010/main"/>
            </a:ext>
          </a:extLst>
        </a:blip>
        <a:stretch>
          <a:fillRect/>
        </a:stretch>
      </xdr:blipFill>
      <xdr:spPr>
        <a:xfrm>
          <a:off x="1404938" y="309050531"/>
          <a:ext cx="1250155" cy="1250155"/>
        </a:xfrm>
        <a:prstGeom prst="rect">
          <a:avLst/>
        </a:prstGeom>
        <a:ln>
          <a:solidFill>
            <a:schemeClr val="bg1">
              <a:lumMod val="65000"/>
            </a:schemeClr>
          </a:solidFill>
        </a:ln>
      </xdr:spPr>
    </xdr:pic>
    <xdr:clientData/>
  </xdr:twoCellAnchor>
  <xdr:twoCellAnchor>
    <xdr:from>
      <xdr:col>1</xdr:col>
      <xdr:colOff>238124</xdr:colOff>
      <xdr:row>258</xdr:row>
      <xdr:rowOff>71438</xdr:rowOff>
    </xdr:from>
    <xdr:to>
      <xdr:col>1</xdr:col>
      <xdr:colOff>1512091</xdr:colOff>
      <xdr:row>258</xdr:row>
      <xdr:rowOff>1345405</xdr:rowOff>
    </xdr:to>
    <xdr:pic>
      <xdr:nvPicPr>
        <xdr:cNvPr id="425" name="Рисунок 424">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1404937" y="310443563"/>
          <a:ext cx="1273967" cy="1273967"/>
        </a:xfrm>
        <a:prstGeom prst="rect">
          <a:avLst/>
        </a:prstGeom>
        <a:ln>
          <a:solidFill>
            <a:schemeClr val="bg1">
              <a:lumMod val="65000"/>
            </a:schemeClr>
          </a:solidFill>
        </a:ln>
      </xdr:spPr>
    </xdr:pic>
    <xdr:clientData/>
  </xdr:twoCellAnchor>
  <xdr:twoCellAnchor>
    <xdr:from>
      <xdr:col>1</xdr:col>
      <xdr:colOff>309562</xdr:colOff>
      <xdr:row>311</xdr:row>
      <xdr:rowOff>71436</xdr:rowOff>
    </xdr:from>
    <xdr:to>
      <xdr:col>1</xdr:col>
      <xdr:colOff>1476375</xdr:colOff>
      <xdr:row>311</xdr:row>
      <xdr:rowOff>1321593</xdr:rowOff>
    </xdr:to>
    <xdr:pic>
      <xdr:nvPicPr>
        <xdr:cNvPr id="427" name="Рисунок 426">
          <a:extLst>
            <a:ext uri="{FF2B5EF4-FFF2-40B4-BE49-F238E27FC236}">
              <a16:creationId xmlns:a16="http://schemas.microsoft.com/office/drawing/2014/main" id="{00000000-0008-0000-0000-0000AB01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1476375" y="465153374"/>
          <a:ext cx="1166813" cy="1250157"/>
        </a:xfrm>
        <a:prstGeom prst="rect">
          <a:avLst/>
        </a:prstGeom>
      </xdr:spPr>
    </xdr:pic>
    <xdr:clientData/>
  </xdr:twoCellAnchor>
  <xdr:twoCellAnchor>
    <xdr:from>
      <xdr:col>1</xdr:col>
      <xdr:colOff>428627</xdr:colOff>
      <xdr:row>289</xdr:row>
      <xdr:rowOff>59531</xdr:rowOff>
    </xdr:from>
    <xdr:to>
      <xdr:col>1</xdr:col>
      <xdr:colOff>1321594</xdr:colOff>
      <xdr:row>289</xdr:row>
      <xdr:rowOff>1341301</xdr:rowOff>
    </xdr:to>
    <xdr:pic>
      <xdr:nvPicPr>
        <xdr:cNvPr id="429" name="Рисунок 428">
          <a:extLst>
            <a:ext uri="{FF2B5EF4-FFF2-40B4-BE49-F238E27FC236}">
              <a16:creationId xmlns:a16="http://schemas.microsoft.com/office/drawing/2014/main" id="{00000000-0008-0000-0000-0000AD0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1595440" y="385738687"/>
          <a:ext cx="892967" cy="1281770"/>
        </a:xfrm>
        <a:prstGeom prst="rect">
          <a:avLst/>
        </a:prstGeom>
      </xdr:spPr>
    </xdr:pic>
    <xdr:clientData/>
  </xdr:twoCellAnchor>
  <xdr:twoCellAnchor>
    <xdr:from>
      <xdr:col>1</xdr:col>
      <xdr:colOff>166689</xdr:colOff>
      <xdr:row>149</xdr:row>
      <xdr:rowOff>95250</xdr:rowOff>
    </xdr:from>
    <xdr:to>
      <xdr:col>1</xdr:col>
      <xdr:colOff>1572590</xdr:colOff>
      <xdr:row>149</xdr:row>
      <xdr:rowOff>1315650</xdr:rowOff>
    </xdr:to>
    <xdr:pic>
      <xdr:nvPicPr>
        <xdr:cNvPr id="431" name="Рисунок 430" descr="https://robins.ru/upload/iblock/392/392a2d52415fd9863ca77d7fcfc71403.jpg">
          <a:extLst>
            <a:ext uri="{FF2B5EF4-FFF2-40B4-BE49-F238E27FC236}">
              <a16:creationId xmlns:a16="http://schemas.microsoft.com/office/drawing/2014/main" id="{00000000-0008-0000-0000-0000AF010000}"/>
            </a:ext>
          </a:extLst>
        </xdr:cNvPr>
        <xdr:cNvPicPr>
          <a:picLocks noChangeAspect="1" noChangeArrowheads="1"/>
        </xdr:cNvPicPr>
      </xdr:nvPicPr>
      <xdr:blipFill>
        <a:blip xmlns:r="http://schemas.openxmlformats.org/officeDocument/2006/relationships" r:embed="rId206" cstate="email">
          <a:extLst>
            <a:ext uri="{28A0092B-C50C-407E-A947-70E740481C1C}">
              <a14:useLocalDpi xmlns:a14="http://schemas.microsoft.com/office/drawing/2010/main"/>
            </a:ext>
          </a:extLst>
        </a:blip>
        <a:srcRect/>
        <a:stretch>
          <a:fillRect/>
        </a:stretch>
      </xdr:blipFill>
      <xdr:spPr bwMode="auto">
        <a:xfrm>
          <a:off x="1476377" y="208776094"/>
          <a:ext cx="1405901" cy="122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166689</xdr:colOff>
      <xdr:row>148</xdr:row>
      <xdr:rowOff>95251</xdr:rowOff>
    </xdr:from>
    <xdr:to>
      <xdr:col>1</xdr:col>
      <xdr:colOff>1562509</xdr:colOff>
      <xdr:row>148</xdr:row>
      <xdr:rowOff>1308451</xdr:rowOff>
    </xdr:to>
    <xdr:pic>
      <xdr:nvPicPr>
        <xdr:cNvPr id="432" name="Рисунок 431" descr="https://robins.ru/upload/iblock/861/861bb2c222d37b48275c875a9c7b95a0.jpg">
          <a:extLst>
            <a:ext uri="{FF2B5EF4-FFF2-40B4-BE49-F238E27FC236}">
              <a16:creationId xmlns:a16="http://schemas.microsoft.com/office/drawing/2014/main" id="{00000000-0008-0000-0000-0000B0010000}"/>
            </a:ext>
          </a:extLst>
        </xdr:cNvPr>
        <xdr:cNvPicPr>
          <a:picLocks noChangeAspect="1" noChangeArrowheads="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1476377" y="6786564"/>
          <a:ext cx="1395820" cy="12132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333377</xdr:colOff>
      <xdr:row>172</xdr:row>
      <xdr:rowOff>83345</xdr:rowOff>
    </xdr:from>
    <xdr:to>
      <xdr:col>1</xdr:col>
      <xdr:colOff>1369021</xdr:colOff>
      <xdr:row>172</xdr:row>
      <xdr:rowOff>1366689</xdr:rowOff>
    </xdr:to>
    <xdr:pic>
      <xdr:nvPicPr>
        <xdr:cNvPr id="434" name="Рисунок 433" descr="https://robins.ru/upload/iblock/744/744957ca10792894de034b04af44eeac.jpg">
          <a:extLst>
            <a:ext uri="{FF2B5EF4-FFF2-40B4-BE49-F238E27FC236}">
              <a16:creationId xmlns:a16="http://schemas.microsoft.com/office/drawing/2014/main" id="{00000000-0008-0000-0000-0000B2010000}"/>
            </a:ext>
          </a:extLst>
        </xdr:cNvPr>
        <xdr:cNvPicPr>
          <a:picLocks noChangeAspect="1" noChangeArrowheads="1"/>
        </xdr:cNvPicPr>
      </xdr:nvPicPr>
      <xdr:blipFill>
        <a:blip xmlns:r="http://schemas.openxmlformats.org/officeDocument/2006/relationships" r:embed="rId208" cstate="email">
          <a:extLst>
            <a:ext uri="{BEBA8EAE-BF5A-486C-A8C5-ECC9F3942E4B}">
              <a14:imgProps xmlns:a14="http://schemas.microsoft.com/office/drawing/2010/main">
                <a14:imgLayer r:embed="rId209">
                  <a14:imgEffect>
                    <a14:sharpenSoften amount="25000"/>
                  </a14:imgEffect>
                </a14:imgLayer>
              </a14:imgProps>
            </a:ext>
            <a:ext uri="{28A0092B-C50C-407E-A947-70E740481C1C}">
              <a14:useLocalDpi xmlns:a14="http://schemas.microsoft.com/office/drawing/2010/main"/>
            </a:ext>
          </a:extLst>
        </a:blip>
        <a:srcRect/>
        <a:stretch>
          <a:fillRect/>
        </a:stretch>
      </xdr:blipFill>
      <xdr:spPr bwMode="auto">
        <a:xfrm>
          <a:off x="1643065" y="232445720"/>
          <a:ext cx="1035644" cy="1283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333374</xdr:colOff>
      <xdr:row>174</xdr:row>
      <xdr:rowOff>47625</xdr:rowOff>
    </xdr:from>
    <xdr:to>
      <xdr:col>1</xdr:col>
      <xdr:colOff>1397842</xdr:colOff>
      <xdr:row>174</xdr:row>
      <xdr:rowOff>1366687</xdr:rowOff>
    </xdr:to>
    <xdr:pic>
      <xdr:nvPicPr>
        <xdr:cNvPr id="435" name="Рисунок 434" descr="https://robins.ru/upload/iblock/d25/d25c52a2eff6c3d5c83ae2a1e777fa0d.jpg">
          <a:extLst>
            <a:ext uri="{FF2B5EF4-FFF2-40B4-BE49-F238E27FC236}">
              <a16:creationId xmlns:a16="http://schemas.microsoft.com/office/drawing/2014/main" id="{00000000-0008-0000-0000-0000B3010000}"/>
            </a:ext>
          </a:extLst>
        </xdr:cNvPr>
        <xdr:cNvPicPr>
          <a:picLocks noChangeAspect="1" noChangeArrowheads="1"/>
        </xdr:cNvPicPr>
      </xdr:nvPicPr>
      <xdr:blipFill>
        <a:blip xmlns:r="http://schemas.openxmlformats.org/officeDocument/2006/relationships" r:embed="rId210" cstate="email">
          <a:extLst>
            <a:ext uri="{28A0092B-C50C-407E-A947-70E740481C1C}">
              <a14:useLocalDpi xmlns:a14="http://schemas.microsoft.com/office/drawing/2010/main"/>
            </a:ext>
          </a:extLst>
        </a:blip>
        <a:srcRect/>
        <a:stretch>
          <a:fillRect/>
        </a:stretch>
      </xdr:blipFill>
      <xdr:spPr bwMode="auto">
        <a:xfrm>
          <a:off x="1643062" y="12311063"/>
          <a:ext cx="1064468" cy="1319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345283</xdr:colOff>
      <xdr:row>175</xdr:row>
      <xdr:rowOff>91937</xdr:rowOff>
    </xdr:from>
    <xdr:to>
      <xdr:col>1</xdr:col>
      <xdr:colOff>1381125</xdr:colOff>
      <xdr:row>175</xdr:row>
      <xdr:rowOff>1374993</xdr:rowOff>
    </xdr:to>
    <xdr:pic>
      <xdr:nvPicPr>
        <xdr:cNvPr id="436" name="Рисунок 435" descr="https://robins.ru/upload/iblock/5f0/5f0d3716e1f1484fb53d1760013b60b3.jpg">
          <a:extLst>
            <a:ext uri="{FF2B5EF4-FFF2-40B4-BE49-F238E27FC236}">
              <a16:creationId xmlns:a16="http://schemas.microsoft.com/office/drawing/2014/main" id="{00000000-0008-0000-0000-0000B4010000}"/>
            </a:ext>
          </a:extLst>
        </xdr:cNvPr>
        <xdr:cNvPicPr>
          <a:picLocks noChangeAspect="1" noChangeArrowheads="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1654971" y="236704843"/>
          <a:ext cx="1035842" cy="1283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204</xdr:row>
      <xdr:rowOff>66702</xdr:rowOff>
    </xdr:from>
    <xdr:to>
      <xdr:col>1</xdr:col>
      <xdr:colOff>1508423</xdr:colOff>
      <xdr:row>204</xdr:row>
      <xdr:rowOff>1362702</xdr:rowOff>
    </xdr:to>
    <xdr:pic>
      <xdr:nvPicPr>
        <xdr:cNvPr id="437" name="Рисунок 436" descr="https://robins.ru/upload/iblock/8dc/8dc3aa28e1221276b8b788382204e4f2.jpg">
          <a:extLst>
            <a:ext uri="{FF2B5EF4-FFF2-40B4-BE49-F238E27FC236}">
              <a16:creationId xmlns:a16="http://schemas.microsoft.com/office/drawing/2014/main" id="{00000000-0008-0000-0000-0000B5010000}"/>
            </a:ext>
          </a:extLst>
        </xdr:cNvPr>
        <xdr:cNvPicPr>
          <a:picLocks noChangeAspect="1" noChangeArrowheads="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bwMode="auto">
        <a:xfrm>
          <a:off x="1524001" y="259039546"/>
          <a:ext cx="1294110" cy="12960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202409</xdr:colOff>
      <xdr:row>209</xdr:row>
      <xdr:rowOff>43953</xdr:rowOff>
    </xdr:from>
    <xdr:to>
      <xdr:col>1</xdr:col>
      <xdr:colOff>1512093</xdr:colOff>
      <xdr:row>209</xdr:row>
      <xdr:rowOff>1356094</xdr:rowOff>
    </xdr:to>
    <xdr:pic>
      <xdr:nvPicPr>
        <xdr:cNvPr id="438" name="Рисунок 437" descr="https://robins.ru/upload/iblock/b23/b23c703e31bc0e788cf7dde622ad7d4f.jpg">
          <a:extLst>
            <a:ext uri="{FF2B5EF4-FFF2-40B4-BE49-F238E27FC236}">
              <a16:creationId xmlns:a16="http://schemas.microsoft.com/office/drawing/2014/main" id="{00000000-0008-0000-0000-0000B6010000}"/>
            </a:ext>
          </a:extLst>
        </xdr:cNvPr>
        <xdr:cNvPicPr>
          <a:picLocks noChangeAspect="1" noChangeArrowheads="1"/>
        </xdr:cNvPicPr>
      </xdr:nvPicPr>
      <xdr:blipFill>
        <a:blip xmlns:r="http://schemas.openxmlformats.org/officeDocument/2006/relationships" r:embed="rId213" cstate="email">
          <a:extLst>
            <a:ext uri="{28A0092B-C50C-407E-A947-70E740481C1C}">
              <a14:useLocalDpi xmlns:a14="http://schemas.microsoft.com/office/drawing/2010/main"/>
            </a:ext>
          </a:extLst>
        </a:blip>
        <a:srcRect/>
        <a:stretch>
          <a:fillRect/>
        </a:stretch>
      </xdr:blipFill>
      <xdr:spPr bwMode="auto">
        <a:xfrm>
          <a:off x="1512097" y="268768016"/>
          <a:ext cx="1309684" cy="131214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199</xdr:row>
      <xdr:rowOff>56473</xdr:rowOff>
    </xdr:from>
    <xdr:to>
      <xdr:col>1</xdr:col>
      <xdr:colOff>1476375</xdr:colOff>
      <xdr:row>199</xdr:row>
      <xdr:rowOff>1320375</xdr:rowOff>
    </xdr:to>
    <xdr:pic>
      <xdr:nvPicPr>
        <xdr:cNvPr id="441" name="Рисунок 440" descr="https://robins.ru/upload/iblock/a39/a391fdc122feb8af038d8465c9d89557.jpg">
          <a:extLst>
            <a:ext uri="{FF2B5EF4-FFF2-40B4-BE49-F238E27FC236}">
              <a16:creationId xmlns:a16="http://schemas.microsoft.com/office/drawing/2014/main" id="{00000000-0008-0000-0000-0000B9010000}"/>
            </a:ext>
          </a:extLst>
        </xdr:cNvPr>
        <xdr:cNvPicPr>
          <a:picLocks noChangeAspect="1" noChangeArrowheads="1"/>
        </xdr:cNvPicPr>
      </xdr:nvPicPr>
      <xdr:blipFill>
        <a:blip xmlns:r="http://schemas.openxmlformats.org/officeDocument/2006/relationships" r:embed="rId214" cstate="email">
          <a:extLst>
            <a:ext uri="{28A0092B-C50C-407E-A947-70E740481C1C}">
              <a14:useLocalDpi xmlns:a14="http://schemas.microsoft.com/office/drawing/2010/main"/>
            </a:ext>
          </a:extLst>
        </a:blip>
        <a:srcRect/>
        <a:stretch>
          <a:fillRect/>
        </a:stretch>
      </xdr:blipFill>
      <xdr:spPr bwMode="auto">
        <a:xfrm>
          <a:off x="1524001" y="250671129"/>
          <a:ext cx="1262062" cy="126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202404</xdr:colOff>
      <xdr:row>206</xdr:row>
      <xdr:rowOff>35718</xdr:rowOff>
    </xdr:from>
    <xdr:to>
      <xdr:col>1</xdr:col>
      <xdr:colOff>1535905</xdr:colOff>
      <xdr:row>206</xdr:row>
      <xdr:rowOff>1369219</xdr:rowOff>
    </xdr:to>
    <xdr:pic>
      <xdr:nvPicPr>
        <xdr:cNvPr id="43" name="Рисунок 42">
          <a:extLst>
            <a:ext uri="{FF2B5EF4-FFF2-40B4-BE49-F238E27FC236}">
              <a16:creationId xmlns:a16="http://schemas.microsoft.com/office/drawing/2014/main" id="{70232C81-454F-472F-B48E-413F81A3C9D6}"/>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val="0"/>
            </a:ext>
          </a:extLst>
        </a:blip>
        <a:stretch>
          <a:fillRect/>
        </a:stretch>
      </xdr:blipFill>
      <xdr:spPr>
        <a:xfrm>
          <a:off x="1512092" y="5333999"/>
          <a:ext cx="1333501" cy="1333501"/>
        </a:xfrm>
        <a:prstGeom prst="rect">
          <a:avLst/>
        </a:prstGeom>
      </xdr:spPr>
    </xdr:pic>
    <xdr:clientData/>
  </xdr:twoCellAnchor>
  <xdr:twoCellAnchor>
    <xdr:from>
      <xdr:col>1</xdr:col>
      <xdr:colOff>202406</xdr:colOff>
      <xdr:row>203</xdr:row>
      <xdr:rowOff>35720</xdr:rowOff>
    </xdr:from>
    <xdr:to>
      <xdr:col>1</xdr:col>
      <xdr:colOff>1535906</xdr:colOff>
      <xdr:row>203</xdr:row>
      <xdr:rowOff>1369220</xdr:rowOff>
    </xdr:to>
    <xdr:pic>
      <xdr:nvPicPr>
        <xdr:cNvPr id="47" name="Рисунок 46">
          <a:extLst>
            <a:ext uri="{FF2B5EF4-FFF2-40B4-BE49-F238E27FC236}">
              <a16:creationId xmlns:a16="http://schemas.microsoft.com/office/drawing/2014/main" id="{62D7820A-95A2-4DA9-990B-55587A06E3D1}"/>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1512094" y="3940970"/>
          <a:ext cx="1333500" cy="1333500"/>
        </a:xfrm>
        <a:prstGeom prst="rect">
          <a:avLst/>
        </a:prstGeom>
      </xdr:spPr>
    </xdr:pic>
    <xdr:clientData/>
  </xdr:twoCellAnchor>
  <xdr:twoCellAnchor>
    <xdr:from>
      <xdr:col>1</xdr:col>
      <xdr:colOff>392907</xdr:colOff>
      <xdr:row>62</xdr:row>
      <xdr:rowOff>13048</xdr:rowOff>
    </xdr:from>
    <xdr:to>
      <xdr:col>1</xdr:col>
      <xdr:colOff>1333501</xdr:colOff>
      <xdr:row>62</xdr:row>
      <xdr:rowOff>1378844</xdr:rowOff>
    </xdr:to>
    <xdr:pic>
      <xdr:nvPicPr>
        <xdr:cNvPr id="34" name="Рисунок 33">
          <a:extLst>
            <a:ext uri="{FF2B5EF4-FFF2-40B4-BE49-F238E27FC236}">
              <a16:creationId xmlns:a16="http://schemas.microsoft.com/office/drawing/2014/main" id="{A8023D9B-5FC3-4802-AFAD-D6A2F9DEE552}"/>
            </a:ext>
          </a:extLst>
        </xdr:cNvPr>
        <xdr:cNvPicPr>
          <a:picLocks noChangeAspect="1"/>
        </xdr:cNvPicPr>
      </xdr:nvPicPr>
      <xdr:blipFill rotWithShape="1">
        <a:blip xmlns:r="http://schemas.openxmlformats.org/officeDocument/2006/relationships" r:embed="rId217" cstate="email">
          <a:extLst>
            <a:ext uri="{28A0092B-C50C-407E-A947-70E740481C1C}">
              <a14:useLocalDpi xmlns:a14="http://schemas.microsoft.com/office/drawing/2010/main"/>
            </a:ext>
          </a:extLst>
        </a:blip>
        <a:srcRect/>
        <a:stretch/>
      </xdr:blipFill>
      <xdr:spPr>
        <a:xfrm>
          <a:off x="1702595" y="79141986"/>
          <a:ext cx="940594" cy="1365796"/>
        </a:xfrm>
        <a:prstGeom prst="rect">
          <a:avLst/>
        </a:prstGeom>
      </xdr:spPr>
    </xdr:pic>
    <xdr:clientData/>
  </xdr:twoCellAnchor>
  <xdr:twoCellAnchor>
    <xdr:from>
      <xdr:col>1</xdr:col>
      <xdr:colOff>392908</xdr:colOff>
      <xdr:row>63</xdr:row>
      <xdr:rowOff>25742</xdr:rowOff>
    </xdr:from>
    <xdr:to>
      <xdr:col>1</xdr:col>
      <xdr:colOff>1333535</xdr:colOff>
      <xdr:row>63</xdr:row>
      <xdr:rowOff>1369219</xdr:rowOff>
    </xdr:to>
    <xdr:pic>
      <xdr:nvPicPr>
        <xdr:cNvPr id="61" name="Рисунок 60">
          <a:extLst>
            <a:ext uri="{FF2B5EF4-FFF2-40B4-BE49-F238E27FC236}">
              <a16:creationId xmlns:a16="http://schemas.microsoft.com/office/drawing/2014/main" id="{BFDEA540-7496-4397-AAA2-E025C43DECC5}"/>
            </a:ext>
          </a:extLst>
        </xdr:cNvPr>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1702596" y="80547711"/>
          <a:ext cx="940627" cy="1343477"/>
        </a:xfrm>
        <a:prstGeom prst="rect">
          <a:avLst/>
        </a:prstGeom>
      </xdr:spPr>
    </xdr:pic>
    <xdr:clientData/>
  </xdr:twoCellAnchor>
  <xdr:twoCellAnchor>
    <xdr:from>
      <xdr:col>1</xdr:col>
      <xdr:colOff>392906</xdr:colOff>
      <xdr:row>69</xdr:row>
      <xdr:rowOff>27948</xdr:rowOff>
    </xdr:from>
    <xdr:to>
      <xdr:col>1</xdr:col>
      <xdr:colOff>1357312</xdr:colOff>
      <xdr:row>70</xdr:row>
      <xdr:rowOff>0</xdr:rowOff>
    </xdr:to>
    <xdr:pic>
      <xdr:nvPicPr>
        <xdr:cNvPr id="75" name="Рисунок 74">
          <a:extLst>
            <a:ext uri="{FF2B5EF4-FFF2-40B4-BE49-F238E27FC236}">
              <a16:creationId xmlns:a16="http://schemas.microsoft.com/office/drawing/2014/main" id="{90F6F4EF-CCF3-4A4F-B3A5-6EF9810C70C8}"/>
            </a:ext>
          </a:extLst>
        </xdr:cNvPr>
        <xdr:cNvPicPr>
          <a:picLocks noChangeAspect="1"/>
        </xdr:cNvPicPr>
      </xdr:nvPicPr>
      <xdr:blipFill rotWithShape="1">
        <a:blip xmlns:r="http://schemas.openxmlformats.org/officeDocument/2006/relationships" r:embed="rId219" cstate="email">
          <a:extLst>
            <a:ext uri="{28A0092B-C50C-407E-A947-70E740481C1C}">
              <a14:useLocalDpi xmlns:a14="http://schemas.microsoft.com/office/drawing/2010/main"/>
            </a:ext>
          </a:extLst>
        </a:blip>
        <a:srcRect/>
        <a:stretch/>
      </xdr:blipFill>
      <xdr:spPr>
        <a:xfrm>
          <a:off x="1702594" y="95873261"/>
          <a:ext cx="964406" cy="1391748"/>
        </a:xfrm>
        <a:prstGeom prst="rect">
          <a:avLst/>
        </a:prstGeom>
      </xdr:spPr>
    </xdr:pic>
    <xdr:clientData/>
  </xdr:twoCellAnchor>
  <xdr:twoCellAnchor>
    <xdr:from>
      <xdr:col>1</xdr:col>
      <xdr:colOff>369093</xdr:colOff>
      <xdr:row>101</xdr:row>
      <xdr:rowOff>35719</xdr:rowOff>
    </xdr:from>
    <xdr:to>
      <xdr:col>1</xdr:col>
      <xdr:colOff>1400571</xdr:colOff>
      <xdr:row>101</xdr:row>
      <xdr:rowOff>1381125</xdr:rowOff>
    </xdr:to>
    <xdr:pic>
      <xdr:nvPicPr>
        <xdr:cNvPr id="48" name="Рисунок 47">
          <a:extLst>
            <a:ext uri="{FF2B5EF4-FFF2-40B4-BE49-F238E27FC236}">
              <a16:creationId xmlns:a16="http://schemas.microsoft.com/office/drawing/2014/main" id="{E3D7E589-027F-432C-95BB-09BA55B3DE97}"/>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1678781" y="134885907"/>
          <a:ext cx="1031478" cy="1345406"/>
        </a:xfrm>
        <a:prstGeom prst="rect">
          <a:avLst/>
        </a:prstGeom>
      </xdr:spPr>
    </xdr:pic>
    <xdr:clientData/>
  </xdr:twoCellAnchor>
  <xdr:twoCellAnchor>
    <xdr:from>
      <xdr:col>1</xdr:col>
      <xdr:colOff>178596</xdr:colOff>
      <xdr:row>40</xdr:row>
      <xdr:rowOff>13835</xdr:rowOff>
    </xdr:from>
    <xdr:to>
      <xdr:col>1</xdr:col>
      <xdr:colOff>1536598</xdr:colOff>
      <xdr:row>40</xdr:row>
      <xdr:rowOff>1369219</xdr:rowOff>
    </xdr:to>
    <xdr:pic>
      <xdr:nvPicPr>
        <xdr:cNvPr id="80" name="Рисунок 79">
          <a:extLst>
            <a:ext uri="{FF2B5EF4-FFF2-40B4-BE49-F238E27FC236}">
              <a16:creationId xmlns:a16="http://schemas.microsoft.com/office/drawing/2014/main" id="{3ECA0288-8D6C-4BF2-9C8A-8BF20D095367}"/>
            </a:ext>
          </a:extLst>
        </xdr:cNvPr>
        <xdr:cNvPicPr>
          <a:picLocks noChangeAspect="1"/>
        </xdr:cNvPicPr>
      </xdr:nvPicPr>
      <xdr:blipFill rotWithShape="1">
        <a:blip xmlns:r="http://schemas.openxmlformats.org/officeDocument/2006/relationships" r:embed="rId221" cstate="email">
          <a:extLst>
            <a:ext uri="{28A0092B-C50C-407E-A947-70E740481C1C}">
              <a14:useLocalDpi xmlns:a14="http://schemas.microsoft.com/office/drawing/2010/main"/>
            </a:ext>
          </a:extLst>
        </a:blip>
        <a:srcRect/>
        <a:stretch/>
      </xdr:blipFill>
      <xdr:spPr>
        <a:xfrm>
          <a:off x="1488284" y="54068210"/>
          <a:ext cx="1358002" cy="1355384"/>
        </a:xfrm>
        <a:prstGeom prst="rect">
          <a:avLst/>
        </a:prstGeom>
      </xdr:spPr>
    </xdr:pic>
    <xdr:clientData/>
  </xdr:twoCellAnchor>
  <xdr:twoCellAnchor>
    <xdr:from>
      <xdr:col>1</xdr:col>
      <xdr:colOff>369093</xdr:colOff>
      <xdr:row>102</xdr:row>
      <xdr:rowOff>35719</xdr:rowOff>
    </xdr:from>
    <xdr:to>
      <xdr:col>1</xdr:col>
      <xdr:colOff>1404936</xdr:colOff>
      <xdr:row>102</xdr:row>
      <xdr:rowOff>1386819</xdr:rowOff>
    </xdr:to>
    <xdr:pic>
      <xdr:nvPicPr>
        <xdr:cNvPr id="84" name="Рисунок 83">
          <a:extLst>
            <a:ext uri="{FF2B5EF4-FFF2-40B4-BE49-F238E27FC236}">
              <a16:creationId xmlns:a16="http://schemas.microsoft.com/office/drawing/2014/main" id="{B02382D8-B713-4192-9929-0E5E47D8CDBA}"/>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1678781" y="136278938"/>
          <a:ext cx="1035843" cy="1351100"/>
        </a:xfrm>
        <a:prstGeom prst="rect">
          <a:avLst/>
        </a:prstGeom>
      </xdr:spPr>
    </xdr:pic>
    <xdr:clientData/>
  </xdr:twoCellAnchor>
  <xdr:twoCellAnchor>
    <xdr:from>
      <xdr:col>1</xdr:col>
      <xdr:colOff>226218</xdr:colOff>
      <xdr:row>286</xdr:row>
      <xdr:rowOff>61137</xdr:rowOff>
    </xdr:from>
    <xdr:to>
      <xdr:col>1</xdr:col>
      <xdr:colOff>1501037</xdr:colOff>
      <xdr:row>286</xdr:row>
      <xdr:rowOff>1333498</xdr:rowOff>
    </xdr:to>
    <xdr:pic>
      <xdr:nvPicPr>
        <xdr:cNvPr id="62" name="Рисунок 61">
          <a:extLst>
            <a:ext uri="{FF2B5EF4-FFF2-40B4-BE49-F238E27FC236}">
              <a16:creationId xmlns:a16="http://schemas.microsoft.com/office/drawing/2014/main" id="{3231C270-49A2-4B55-B802-D7F7140C630E}"/>
            </a:ext>
          </a:extLst>
        </xdr:cNvPr>
        <xdr:cNvPicPr>
          <a:picLocks noChangeAspect="1"/>
        </xdr:cNvPicPr>
      </xdr:nvPicPr>
      <xdr:blipFill rotWithShape="1">
        <a:blip xmlns:r="http://schemas.openxmlformats.org/officeDocument/2006/relationships" r:embed="rId223" cstate="email">
          <a:extLst>
            <a:ext uri="{28A0092B-C50C-407E-A947-70E740481C1C}">
              <a14:useLocalDpi xmlns:a14="http://schemas.microsoft.com/office/drawing/2010/main"/>
            </a:ext>
          </a:extLst>
        </a:blip>
        <a:srcRect/>
        <a:stretch/>
      </xdr:blipFill>
      <xdr:spPr>
        <a:xfrm>
          <a:off x="1450861" y="393418897"/>
          <a:ext cx="1274819" cy="1272361"/>
        </a:xfrm>
        <a:prstGeom prst="rect">
          <a:avLst/>
        </a:prstGeom>
      </xdr:spPr>
    </xdr:pic>
    <xdr:clientData/>
  </xdr:twoCellAnchor>
  <xdr:twoCellAnchor>
    <xdr:from>
      <xdr:col>1</xdr:col>
      <xdr:colOff>214312</xdr:colOff>
      <xdr:row>312</xdr:row>
      <xdr:rowOff>23811</xdr:rowOff>
    </xdr:from>
    <xdr:to>
      <xdr:col>1</xdr:col>
      <xdr:colOff>1464468</xdr:colOff>
      <xdr:row>312</xdr:row>
      <xdr:rowOff>1369218</xdr:rowOff>
    </xdr:to>
    <xdr:pic>
      <xdr:nvPicPr>
        <xdr:cNvPr id="96" name="Рисунок 95">
          <a:extLst>
            <a:ext uri="{FF2B5EF4-FFF2-40B4-BE49-F238E27FC236}">
              <a16:creationId xmlns:a16="http://schemas.microsoft.com/office/drawing/2014/main" id="{15F932F9-AEFA-42E0-937C-A2F9C8EFB586}"/>
            </a:ext>
          </a:extLst>
        </xdr:cNvPr>
        <xdr:cNvPicPr>
          <a:picLocks noChangeAspect="1"/>
        </xdr:cNvPicPr>
      </xdr:nvPicPr>
      <xdr:blipFill rotWithShape="1">
        <a:blip xmlns:r="http://schemas.openxmlformats.org/officeDocument/2006/relationships" r:embed="rId224" cstate="email">
          <a:extLst>
            <a:ext uri="{28A0092B-C50C-407E-A947-70E740481C1C}">
              <a14:useLocalDpi xmlns:a14="http://schemas.microsoft.com/office/drawing/2010/main"/>
            </a:ext>
          </a:extLst>
        </a:blip>
        <a:srcRect/>
        <a:stretch/>
      </xdr:blipFill>
      <xdr:spPr>
        <a:xfrm>
          <a:off x="1524000" y="459676499"/>
          <a:ext cx="1250156" cy="1345407"/>
        </a:xfrm>
        <a:prstGeom prst="rect">
          <a:avLst/>
        </a:prstGeom>
      </xdr:spPr>
    </xdr:pic>
    <xdr:clientData/>
  </xdr:twoCellAnchor>
  <xdr:twoCellAnchor>
    <xdr:from>
      <xdr:col>1</xdr:col>
      <xdr:colOff>250031</xdr:colOff>
      <xdr:row>313</xdr:row>
      <xdr:rowOff>47625</xdr:rowOff>
    </xdr:from>
    <xdr:to>
      <xdr:col>1</xdr:col>
      <xdr:colOff>1488281</xdr:colOff>
      <xdr:row>313</xdr:row>
      <xdr:rowOff>1365613</xdr:rowOff>
    </xdr:to>
    <xdr:pic>
      <xdr:nvPicPr>
        <xdr:cNvPr id="144" name="Рисунок 143">
          <a:extLst>
            <a:ext uri="{FF2B5EF4-FFF2-40B4-BE49-F238E27FC236}">
              <a16:creationId xmlns:a16="http://schemas.microsoft.com/office/drawing/2014/main" id="{FB538992-7257-4094-9ACA-CC66FBD95AEE}"/>
            </a:ext>
          </a:extLst>
        </xdr:cNvPr>
        <xdr:cNvPicPr>
          <a:picLocks noChangeAspect="1"/>
        </xdr:cNvPicPr>
      </xdr:nvPicPr>
      <xdr:blipFill rotWithShape="1">
        <a:blip xmlns:r="http://schemas.openxmlformats.org/officeDocument/2006/relationships" r:embed="rId225" cstate="email">
          <a:extLst>
            <a:ext uri="{28A0092B-C50C-407E-A947-70E740481C1C}">
              <a14:useLocalDpi xmlns:a14="http://schemas.microsoft.com/office/drawing/2010/main"/>
            </a:ext>
          </a:extLst>
        </a:blip>
        <a:srcRect/>
        <a:stretch/>
      </xdr:blipFill>
      <xdr:spPr>
        <a:xfrm>
          <a:off x="1559719" y="462486375"/>
          <a:ext cx="1238250" cy="1317988"/>
        </a:xfrm>
        <a:prstGeom prst="rect">
          <a:avLst/>
        </a:prstGeom>
      </xdr:spPr>
    </xdr:pic>
    <xdr:clientData/>
  </xdr:twoCellAnchor>
  <xdr:twoCellAnchor>
    <xdr:from>
      <xdr:col>1</xdr:col>
      <xdr:colOff>202409</xdr:colOff>
      <xdr:row>324</xdr:row>
      <xdr:rowOff>35718</xdr:rowOff>
    </xdr:from>
    <xdr:to>
      <xdr:col>1</xdr:col>
      <xdr:colOff>1535909</xdr:colOff>
      <xdr:row>324</xdr:row>
      <xdr:rowOff>1369219</xdr:rowOff>
    </xdr:to>
    <xdr:pic>
      <xdr:nvPicPr>
        <xdr:cNvPr id="102" name="Рисунок 101">
          <a:extLst>
            <a:ext uri="{FF2B5EF4-FFF2-40B4-BE49-F238E27FC236}">
              <a16:creationId xmlns:a16="http://schemas.microsoft.com/office/drawing/2014/main" id="{70F54B68-DC21-4EC3-A7F1-4E330FAB5930}"/>
            </a:ext>
          </a:extLst>
        </xdr:cNvPr>
        <xdr:cNvPicPr>
          <a:picLocks noChangeAspect="1"/>
        </xdr:cNvPicPr>
      </xdr:nvPicPr>
      <xdr:blipFill rotWithShape="1">
        <a:blip xmlns:r="http://schemas.openxmlformats.org/officeDocument/2006/relationships" r:embed="rId226" cstate="email">
          <a:extLst>
            <a:ext uri="{28A0092B-C50C-407E-A947-70E740481C1C}">
              <a14:useLocalDpi xmlns:a14="http://schemas.microsoft.com/office/drawing/2010/main"/>
            </a:ext>
          </a:extLst>
        </a:blip>
        <a:srcRect/>
        <a:stretch/>
      </xdr:blipFill>
      <xdr:spPr>
        <a:xfrm>
          <a:off x="1512097" y="484762968"/>
          <a:ext cx="1333500" cy="1333501"/>
        </a:xfrm>
        <a:prstGeom prst="rect">
          <a:avLst/>
        </a:prstGeom>
      </xdr:spPr>
    </xdr:pic>
    <xdr:clientData/>
  </xdr:twoCellAnchor>
  <xdr:twoCellAnchor>
    <xdr:from>
      <xdr:col>1</xdr:col>
      <xdr:colOff>404812</xdr:colOff>
      <xdr:row>51</xdr:row>
      <xdr:rowOff>23811</xdr:rowOff>
    </xdr:from>
    <xdr:to>
      <xdr:col>1</xdr:col>
      <xdr:colOff>1357311</xdr:colOff>
      <xdr:row>51</xdr:row>
      <xdr:rowOff>1378342</xdr:rowOff>
    </xdr:to>
    <xdr:pic>
      <xdr:nvPicPr>
        <xdr:cNvPr id="155" name="Рисунок 154">
          <a:extLst>
            <a:ext uri="{FF2B5EF4-FFF2-40B4-BE49-F238E27FC236}">
              <a16:creationId xmlns:a16="http://schemas.microsoft.com/office/drawing/2014/main" id="{1952BC53-4914-46C9-B8A1-C8F484D39BEA}"/>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1714500" y="63829405"/>
          <a:ext cx="952499" cy="1354531"/>
        </a:xfrm>
        <a:prstGeom prst="rect">
          <a:avLst/>
        </a:prstGeom>
      </xdr:spPr>
    </xdr:pic>
    <xdr:clientData/>
  </xdr:twoCellAnchor>
  <xdr:twoCellAnchor>
    <xdr:from>
      <xdr:col>1</xdr:col>
      <xdr:colOff>321467</xdr:colOff>
      <xdr:row>72</xdr:row>
      <xdr:rowOff>23813</xdr:rowOff>
    </xdr:from>
    <xdr:to>
      <xdr:col>1</xdr:col>
      <xdr:colOff>1440654</xdr:colOff>
      <xdr:row>72</xdr:row>
      <xdr:rowOff>1371329</xdr:rowOff>
    </xdr:to>
    <xdr:pic>
      <xdr:nvPicPr>
        <xdr:cNvPr id="159" name="Рисунок 158">
          <a:extLst>
            <a:ext uri="{FF2B5EF4-FFF2-40B4-BE49-F238E27FC236}">
              <a16:creationId xmlns:a16="http://schemas.microsoft.com/office/drawing/2014/main" id="{7309D170-5337-4B7F-99CA-90F568C16041}"/>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1631155" y="102834282"/>
          <a:ext cx="1119187" cy="1347516"/>
        </a:xfrm>
        <a:prstGeom prst="rect">
          <a:avLst/>
        </a:prstGeom>
      </xdr:spPr>
    </xdr:pic>
    <xdr:clientData/>
  </xdr:twoCellAnchor>
  <xdr:twoCellAnchor>
    <xdr:from>
      <xdr:col>1</xdr:col>
      <xdr:colOff>380997</xdr:colOff>
      <xdr:row>335</xdr:row>
      <xdr:rowOff>35718</xdr:rowOff>
    </xdr:from>
    <xdr:to>
      <xdr:col>1</xdr:col>
      <xdr:colOff>1369216</xdr:colOff>
      <xdr:row>335</xdr:row>
      <xdr:rowOff>1373157</xdr:rowOff>
    </xdr:to>
    <xdr:pic>
      <xdr:nvPicPr>
        <xdr:cNvPr id="221" name="Рисунок 220">
          <a:extLst>
            <a:ext uri="{FF2B5EF4-FFF2-40B4-BE49-F238E27FC236}">
              <a16:creationId xmlns:a16="http://schemas.microsoft.com/office/drawing/2014/main" id="{D940AE4B-B057-4F31-A442-1EA9E4B7A02A}"/>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1690685" y="502872374"/>
          <a:ext cx="988219" cy="1337439"/>
        </a:xfrm>
        <a:prstGeom prst="rect">
          <a:avLst/>
        </a:prstGeom>
      </xdr:spPr>
    </xdr:pic>
    <xdr:clientData/>
  </xdr:twoCellAnchor>
  <xdr:twoCellAnchor>
    <xdr:from>
      <xdr:col>1</xdr:col>
      <xdr:colOff>369094</xdr:colOff>
      <xdr:row>305</xdr:row>
      <xdr:rowOff>34240</xdr:rowOff>
    </xdr:from>
    <xdr:to>
      <xdr:col>1</xdr:col>
      <xdr:colOff>1357312</xdr:colOff>
      <xdr:row>305</xdr:row>
      <xdr:rowOff>1373756</xdr:rowOff>
    </xdr:to>
    <xdr:pic>
      <xdr:nvPicPr>
        <xdr:cNvPr id="156" name="Рисунок 155">
          <a:extLst>
            <a:ext uri="{FF2B5EF4-FFF2-40B4-BE49-F238E27FC236}">
              <a16:creationId xmlns:a16="http://schemas.microsoft.com/office/drawing/2014/main" id="{A65CFCE3-B0FA-497B-B87D-396A71124B78}"/>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1678782" y="3939490"/>
          <a:ext cx="988218" cy="1339516"/>
        </a:xfrm>
        <a:prstGeom prst="rect">
          <a:avLst/>
        </a:prstGeom>
      </xdr:spPr>
    </xdr:pic>
    <xdr:clientData/>
  </xdr:twoCellAnchor>
  <xdr:twoCellAnchor>
    <xdr:from>
      <xdr:col>1</xdr:col>
      <xdr:colOff>238126</xdr:colOff>
      <xdr:row>81</xdr:row>
      <xdr:rowOff>61915</xdr:rowOff>
    </xdr:from>
    <xdr:to>
      <xdr:col>1</xdr:col>
      <xdr:colOff>1512094</xdr:colOff>
      <xdr:row>81</xdr:row>
      <xdr:rowOff>1335883</xdr:rowOff>
    </xdr:to>
    <xdr:pic>
      <xdr:nvPicPr>
        <xdr:cNvPr id="131" name="Рисунок 130">
          <a:extLst>
            <a:ext uri="{FF2B5EF4-FFF2-40B4-BE49-F238E27FC236}">
              <a16:creationId xmlns:a16="http://schemas.microsoft.com/office/drawing/2014/main" id="{BA1B4561-FDE6-43A2-95FC-0827393C8E1A}"/>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1547814" y="105658446"/>
          <a:ext cx="1273968" cy="1273968"/>
        </a:xfrm>
        <a:prstGeom prst="rect">
          <a:avLst/>
        </a:prstGeom>
      </xdr:spPr>
    </xdr:pic>
    <xdr:clientData/>
  </xdr:twoCellAnchor>
  <xdr:twoCellAnchor>
    <xdr:from>
      <xdr:col>1</xdr:col>
      <xdr:colOff>238126</xdr:colOff>
      <xdr:row>82</xdr:row>
      <xdr:rowOff>59532</xdr:rowOff>
    </xdr:from>
    <xdr:to>
      <xdr:col>1</xdr:col>
      <xdr:colOff>1512094</xdr:colOff>
      <xdr:row>82</xdr:row>
      <xdr:rowOff>1333500</xdr:rowOff>
    </xdr:to>
    <xdr:pic>
      <xdr:nvPicPr>
        <xdr:cNvPr id="232" name="Рисунок 231">
          <a:extLst>
            <a:ext uri="{FF2B5EF4-FFF2-40B4-BE49-F238E27FC236}">
              <a16:creationId xmlns:a16="http://schemas.microsoft.com/office/drawing/2014/main" id="{595C8D94-1D0E-43A4-8FE8-244585A3A8CD}"/>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1547814" y="107049095"/>
          <a:ext cx="1273968" cy="1273968"/>
        </a:xfrm>
        <a:prstGeom prst="rect">
          <a:avLst/>
        </a:prstGeom>
      </xdr:spPr>
    </xdr:pic>
    <xdr:clientData/>
  </xdr:twoCellAnchor>
  <xdr:twoCellAnchor>
    <xdr:from>
      <xdr:col>1</xdr:col>
      <xdr:colOff>369092</xdr:colOff>
      <xdr:row>291</xdr:row>
      <xdr:rowOff>47623</xdr:rowOff>
    </xdr:from>
    <xdr:to>
      <xdr:col>1</xdr:col>
      <xdr:colOff>1381123</xdr:colOff>
      <xdr:row>291</xdr:row>
      <xdr:rowOff>1353470</xdr:rowOff>
    </xdr:to>
    <xdr:pic>
      <xdr:nvPicPr>
        <xdr:cNvPr id="279" name="Рисунок 278">
          <a:extLst>
            <a:ext uri="{FF2B5EF4-FFF2-40B4-BE49-F238E27FC236}">
              <a16:creationId xmlns:a16="http://schemas.microsoft.com/office/drawing/2014/main" id="{F5D1E517-AEA3-434B-AEC8-434381DD1BBE}"/>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1678780" y="397013904"/>
          <a:ext cx="1012031" cy="1305847"/>
        </a:xfrm>
        <a:prstGeom prst="rect">
          <a:avLst/>
        </a:prstGeom>
      </xdr:spPr>
    </xdr:pic>
    <xdr:clientData/>
  </xdr:twoCellAnchor>
  <xdr:twoCellAnchor>
    <xdr:from>
      <xdr:col>1</xdr:col>
      <xdr:colOff>369095</xdr:colOff>
      <xdr:row>384</xdr:row>
      <xdr:rowOff>47624</xdr:rowOff>
    </xdr:from>
    <xdr:to>
      <xdr:col>1</xdr:col>
      <xdr:colOff>1384103</xdr:colOff>
      <xdr:row>384</xdr:row>
      <xdr:rowOff>1357312</xdr:rowOff>
    </xdr:to>
    <xdr:pic>
      <xdr:nvPicPr>
        <xdr:cNvPr id="294" name="Рисунок 293">
          <a:extLst>
            <a:ext uri="{FF2B5EF4-FFF2-40B4-BE49-F238E27FC236}">
              <a16:creationId xmlns:a16="http://schemas.microsoft.com/office/drawing/2014/main" id="{A54FEB27-A02E-41CB-977C-C3CF8319D1C5}"/>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1678783" y="8131968"/>
          <a:ext cx="1015008" cy="1309688"/>
        </a:xfrm>
        <a:prstGeom prst="rect">
          <a:avLst/>
        </a:prstGeom>
      </xdr:spPr>
    </xdr:pic>
    <xdr:clientData/>
  </xdr:twoCellAnchor>
  <xdr:twoCellAnchor>
    <xdr:from>
      <xdr:col>1</xdr:col>
      <xdr:colOff>142875</xdr:colOff>
      <xdr:row>41</xdr:row>
      <xdr:rowOff>35718</xdr:rowOff>
    </xdr:from>
    <xdr:to>
      <xdr:col>1</xdr:col>
      <xdr:colOff>1559720</xdr:colOff>
      <xdr:row>41</xdr:row>
      <xdr:rowOff>1357313</xdr:rowOff>
    </xdr:to>
    <xdr:pic>
      <xdr:nvPicPr>
        <xdr:cNvPr id="444" name="Рисунок 443">
          <a:extLst>
            <a:ext uri="{FF2B5EF4-FFF2-40B4-BE49-F238E27FC236}">
              <a16:creationId xmlns:a16="http://schemas.microsoft.com/office/drawing/2014/main" id="{36A35EF9-9ACF-4AD8-BB53-A559FA8E4B8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1452563" y="56876156"/>
          <a:ext cx="1416845" cy="1321595"/>
        </a:xfrm>
        <a:prstGeom prst="rect">
          <a:avLst/>
        </a:prstGeom>
      </xdr:spPr>
    </xdr:pic>
    <xdr:clientData/>
  </xdr:twoCellAnchor>
  <xdr:twoCellAnchor>
    <xdr:from>
      <xdr:col>1</xdr:col>
      <xdr:colOff>238126</xdr:colOff>
      <xdr:row>103</xdr:row>
      <xdr:rowOff>73819</xdr:rowOff>
    </xdr:from>
    <xdr:to>
      <xdr:col>1</xdr:col>
      <xdr:colOff>1500188</xdr:colOff>
      <xdr:row>103</xdr:row>
      <xdr:rowOff>1335881</xdr:rowOff>
    </xdr:to>
    <xdr:pic>
      <xdr:nvPicPr>
        <xdr:cNvPr id="112" name="Рисунок 111">
          <a:extLst>
            <a:ext uri="{FF2B5EF4-FFF2-40B4-BE49-F238E27FC236}">
              <a16:creationId xmlns:a16="http://schemas.microsoft.com/office/drawing/2014/main" id="{D26DB96F-CE4B-447A-F0DF-6804592CF01E}"/>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1547814" y="144675225"/>
          <a:ext cx="1262062" cy="1262062"/>
        </a:xfrm>
        <a:prstGeom prst="rect">
          <a:avLst/>
        </a:prstGeom>
      </xdr:spPr>
    </xdr:pic>
    <xdr:clientData/>
  </xdr:twoCellAnchor>
  <xdr:twoCellAnchor>
    <xdr:from>
      <xdr:col>1</xdr:col>
      <xdr:colOff>238126</xdr:colOff>
      <xdr:row>120</xdr:row>
      <xdr:rowOff>71434</xdr:rowOff>
    </xdr:from>
    <xdr:to>
      <xdr:col>1</xdr:col>
      <xdr:colOff>1500187</xdr:colOff>
      <xdr:row>120</xdr:row>
      <xdr:rowOff>1333495</xdr:rowOff>
    </xdr:to>
    <xdr:pic>
      <xdr:nvPicPr>
        <xdr:cNvPr id="169" name="Рисунок 168">
          <a:extLst>
            <a:ext uri="{FF2B5EF4-FFF2-40B4-BE49-F238E27FC236}">
              <a16:creationId xmlns:a16="http://schemas.microsoft.com/office/drawing/2014/main" id="{B90FCF2A-6AAB-5E7F-3260-9A141B5B5D66}"/>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1547814" y="5369715"/>
          <a:ext cx="1262061" cy="1262061"/>
        </a:xfrm>
        <a:prstGeom prst="rect">
          <a:avLst/>
        </a:prstGeom>
      </xdr:spPr>
    </xdr:pic>
    <xdr:clientData/>
  </xdr:twoCellAnchor>
  <xdr:twoCellAnchor>
    <xdr:from>
      <xdr:col>1</xdr:col>
      <xdr:colOff>238125</xdr:colOff>
      <xdr:row>374</xdr:row>
      <xdr:rowOff>61913</xdr:rowOff>
    </xdr:from>
    <xdr:to>
      <xdr:col>1</xdr:col>
      <xdr:colOff>1509711</xdr:colOff>
      <xdr:row>374</xdr:row>
      <xdr:rowOff>1333499</xdr:rowOff>
    </xdr:to>
    <xdr:pic>
      <xdr:nvPicPr>
        <xdr:cNvPr id="251" name="Рисунок 250">
          <a:extLst>
            <a:ext uri="{FF2B5EF4-FFF2-40B4-BE49-F238E27FC236}">
              <a16:creationId xmlns:a16="http://schemas.microsoft.com/office/drawing/2014/main" id="{F445DFD8-9571-D3AC-052F-E0DEA5AE9711}"/>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1547813" y="6753226"/>
          <a:ext cx="1271586" cy="1271586"/>
        </a:xfrm>
        <a:prstGeom prst="rect">
          <a:avLst/>
        </a:prstGeom>
      </xdr:spPr>
    </xdr:pic>
    <xdr:clientData/>
  </xdr:twoCellAnchor>
  <xdr:twoCellAnchor>
    <xdr:from>
      <xdr:col>1</xdr:col>
      <xdr:colOff>321468</xdr:colOff>
      <xdr:row>32</xdr:row>
      <xdr:rowOff>23812</xdr:rowOff>
    </xdr:from>
    <xdr:to>
      <xdr:col>1</xdr:col>
      <xdr:colOff>1393030</xdr:colOff>
      <xdr:row>32</xdr:row>
      <xdr:rowOff>1381124</xdr:rowOff>
    </xdr:to>
    <xdr:pic>
      <xdr:nvPicPr>
        <xdr:cNvPr id="301" name="Рисунок 300">
          <a:extLst>
            <a:ext uri="{FF2B5EF4-FFF2-40B4-BE49-F238E27FC236}">
              <a16:creationId xmlns:a16="http://schemas.microsoft.com/office/drawing/2014/main" id="{C55DC253-D972-6110-3E91-4F9247AE3DA8}"/>
            </a:ext>
          </a:extLst>
        </xdr:cNvPr>
        <xdr:cNvPicPr>
          <a:picLocks noChangeAspect="1"/>
        </xdr:cNvPicPr>
      </xdr:nvPicPr>
      <xdr:blipFill rotWithShape="1">
        <a:blip xmlns:r="http://schemas.openxmlformats.org/officeDocument/2006/relationships" r:embed="rId239" cstate="email">
          <a:extLst>
            <a:ext uri="{28A0092B-C50C-407E-A947-70E740481C1C}">
              <a14:useLocalDpi xmlns:a14="http://schemas.microsoft.com/office/drawing/2010/main"/>
            </a:ext>
          </a:extLst>
        </a:blip>
        <a:srcRect/>
        <a:stretch/>
      </xdr:blipFill>
      <xdr:spPr>
        <a:xfrm>
          <a:off x="1631156" y="40147875"/>
          <a:ext cx="1071562" cy="1357312"/>
        </a:xfrm>
        <a:prstGeom prst="rect">
          <a:avLst/>
        </a:prstGeom>
      </xdr:spPr>
    </xdr:pic>
    <xdr:clientData/>
  </xdr:twoCellAnchor>
  <xdr:twoCellAnchor>
    <xdr:from>
      <xdr:col>1</xdr:col>
      <xdr:colOff>321468</xdr:colOff>
      <xdr:row>21</xdr:row>
      <xdr:rowOff>37180</xdr:rowOff>
    </xdr:from>
    <xdr:to>
      <xdr:col>1</xdr:col>
      <xdr:colOff>1381123</xdr:colOff>
      <xdr:row>21</xdr:row>
      <xdr:rowOff>1357312</xdr:rowOff>
    </xdr:to>
    <xdr:pic>
      <xdr:nvPicPr>
        <xdr:cNvPr id="330" name="Рисунок 329">
          <a:extLst>
            <a:ext uri="{FF2B5EF4-FFF2-40B4-BE49-F238E27FC236}">
              <a16:creationId xmlns:a16="http://schemas.microsoft.com/office/drawing/2014/main" id="{3163EA29-1805-4DDA-E0FD-A01310AC1142}"/>
            </a:ext>
          </a:extLst>
        </xdr:cNvPr>
        <xdr:cNvPicPr>
          <a:picLocks noChangeAspect="1"/>
        </xdr:cNvPicPr>
      </xdr:nvPicPr>
      <xdr:blipFill rotWithShape="1">
        <a:blip xmlns:r="http://schemas.openxmlformats.org/officeDocument/2006/relationships" r:embed="rId240" cstate="email">
          <a:extLst>
            <a:ext uri="{28A0092B-C50C-407E-A947-70E740481C1C}">
              <a14:useLocalDpi xmlns:a14="http://schemas.microsoft.com/office/drawing/2010/main"/>
            </a:ext>
          </a:extLst>
        </a:blip>
        <a:srcRect/>
        <a:stretch/>
      </xdr:blipFill>
      <xdr:spPr>
        <a:xfrm>
          <a:off x="1631156" y="3942430"/>
          <a:ext cx="1059655" cy="1320132"/>
        </a:xfrm>
        <a:prstGeom prst="rect">
          <a:avLst/>
        </a:prstGeom>
      </xdr:spPr>
    </xdr:pic>
    <xdr:clientData/>
  </xdr:twoCellAnchor>
  <xdr:twoCellAnchor>
    <xdr:from>
      <xdr:col>1</xdr:col>
      <xdr:colOff>35719</xdr:colOff>
      <xdr:row>359</xdr:row>
      <xdr:rowOff>130969</xdr:rowOff>
    </xdr:from>
    <xdr:to>
      <xdr:col>1</xdr:col>
      <xdr:colOff>1707711</xdr:colOff>
      <xdr:row>359</xdr:row>
      <xdr:rowOff>1273969</xdr:rowOff>
    </xdr:to>
    <xdr:pic>
      <xdr:nvPicPr>
        <xdr:cNvPr id="448" name="Рисунок 447">
          <a:extLst>
            <a:ext uri="{FF2B5EF4-FFF2-40B4-BE49-F238E27FC236}">
              <a16:creationId xmlns:a16="http://schemas.microsoft.com/office/drawing/2014/main" id="{DD185D1C-5F76-420B-91F4-98A9E9605B5B}"/>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1345407" y="559748532"/>
          <a:ext cx="1671992" cy="1143000"/>
        </a:xfrm>
        <a:prstGeom prst="rect">
          <a:avLst/>
        </a:prstGeom>
      </xdr:spPr>
    </xdr:pic>
    <xdr:clientData/>
  </xdr:twoCellAnchor>
  <xdr:twoCellAnchor>
    <xdr:from>
      <xdr:col>1</xdr:col>
      <xdr:colOff>416719</xdr:colOff>
      <xdr:row>290</xdr:row>
      <xdr:rowOff>47625</xdr:rowOff>
    </xdr:from>
    <xdr:to>
      <xdr:col>1</xdr:col>
      <xdr:colOff>1309687</xdr:colOff>
      <xdr:row>290</xdr:row>
      <xdr:rowOff>1365441</xdr:rowOff>
    </xdr:to>
    <xdr:pic>
      <xdr:nvPicPr>
        <xdr:cNvPr id="449" name="Рисунок 448">
          <a:extLst>
            <a:ext uri="{FF2B5EF4-FFF2-40B4-BE49-F238E27FC236}">
              <a16:creationId xmlns:a16="http://schemas.microsoft.com/office/drawing/2014/main" id="{AED9F7ED-3272-BCE2-E3BA-75D12498E3EE}"/>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1726407" y="398406938"/>
          <a:ext cx="892968" cy="1317816"/>
        </a:xfrm>
        <a:prstGeom prst="rect">
          <a:avLst/>
        </a:prstGeom>
      </xdr:spPr>
    </xdr:pic>
    <xdr:clientData/>
  </xdr:twoCellAnchor>
  <xdr:twoCellAnchor>
    <xdr:from>
      <xdr:col>1</xdr:col>
      <xdr:colOff>64253</xdr:colOff>
      <xdr:row>360</xdr:row>
      <xdr:rowOff>119065</xdr:rowOff>
    </xdr:from>
    <xdr:to>
      <xdr:col>1</xdr:col>
      <xdr:colOff>1662200</xdr:colOff>
      <xdr:row>360</xdr:row>
      <xdr:rowOff>1273972</xdr:rowOff>
    </xdr:to>
    <xdr:pic>
      <xdr:nvPicPr>
        <xdr:cNvPr id="451" name="Рисунок 450">
          <a:extLst>
            <a:ext uri="{FF2B5EF4-FFF2-40B4-BE49-F238E27FC236}">
              <a16:creationId xmlns:a16="http://schemas.microsoft.com/office/drawing/2014/main" id="{C1989FFC-309F-C779-B5C3-BE16B02A3F9E}"/>
            </a:ext>
          </a:extLst>
        </xdr:cNvPr>
        <xdr:cNvPicPr>
          <a:picLocks noChangeAspect="1"/>
        </xdr:cNvPicPr>
      </xdr:nvPicPr>
      <xdr:blipFill rotWithShape="1">
        <a:blip xmlns:r="http://schemas.openxmlformats.org/officeDocument/2006/relationships" r:embed="rId243" cstate="email">
          <a:extLst>
            <a:ext uri="{28A0092B-C50C-407E-A947-70E740481C1C}">
              <a14:useLocalDpi xmlns:a14="http://schemas.microsoft.com/office/drawing/2010/main"/>
            </a:ext>
          </a:extLst>
        </a:blip>
        <a:srcRect/>
        <a:stretch/>
      </xdr:blipFill>
      <xdr:spPr>
        <a:xfrm>
          <a:off x="1373941" y="5417346"/>
          <a:ext cx="1597947" cy="1154907"/>
        </a:xfrm>
        <a:prstGeom prst="rect">
          <a:avLst/>
        </a:prstGeom>
      </xdr:spPr>
    </xdr:pic>
    <xdr:clientData/>
  </xdr:twoCellAnchor>
  <xdr:twoCellAnchor>
    <xdr:from>
      <xdr:col>1</xdr:col>
      <xdr:colOff>214312</xdr:colOff>
      <xdr:row>192</xdr:row>
      <xdr:rowOff>11906</xdr:rowOff>
    </xdr:from>
    <xdr:to>
      <xdr:col>1</xdr:col>
      <xdr:colOff>1539468</xdr:colOff>
      <xdr:row>192</xdr:row>
      <xdr:rowOff>1357312</xdr:rowOff>
    </xdr:to>
    <xdr:pic>
      <xdr:nvPicPr>
        <xdr:cNvPr id="450" name="Рисунок 449">
          <a:extLst>
            <a:ext uri="{FF2B5EF4-FFF2-40B4-BE49-F238E27FC236}">
              <a16:creationId xmlns:a16="http://schemas.microsoft.com/office/drawing/2014/main" id="{C08F924C-8F52-BAA6-D920-D7A1719D784B}"/>
            </a:ext>
          </a:extLst>
        </xdr:cNvPr>
        <xdr:cNvPicPr>
          <a:picLocks noChangeAspect="1"/>
        </xdr:cNvPicPr>
      </xdr:nvPicPr>
      <xdr:blipFill rotWithShape="1">
        <a:blip xmlns:r="http://schemas.openxmlformats.org/officeDocument/2006/relationships" r:embed="rId244" cstate="email">
          <a:extLst>
            <a:ext uri="{28A0092B-C50C-407E-A947-70E740481C1C}">
              <a14:useLocalDpi xmlns:a14="http://schemas.microsoft.com/office/drawing/2010/main"/>
            </a:ext>
          </a:extLst>
        </a:blip>
        <a:srcRect/>
        <a:stretch/>
      </xdr:blipFill>
      <xdr:spPr>
        <a:xfrm>
          <a:off x="1524000" y="253412625"/>
          <a:ext cx="1325156" cy="1345406"/>
        </a:xfrm>
        <a:prstGeom prst="rect">
          <a:avLst/>
        </a:prstGeom>
      </xdr:spPr>
    </xdr:pic>
    <xdr:clientData/>
  </xdr:twoCellAnchor>
  <xdr:twoCellAnchor>
    <xdr:from>
      <xdr:col>1</xdr:col>
      <xdr:colOff>226218</xdr:colOff>
      <xdr:row>193</xdr:row>
      <xdr:rowOff>35719</xdr:rowOff>
    </xdr:from>
    <xdr:to>
      <xdr:col>1</xdr:col>
      <xdr:colOff>1549049</xdr:colOff>
      <xdr:row>193</xdr:row>
      <xdr:rowOff>1369219</xdr:rowOff>
    </xdr:to>
    <xdr:pic>
      <xdr:nvPicPr>
        <xdr:cNvPr id="453" name="Рисунок 452">
          <a:extLst>
            <a:ext uri="{FF2B5EF4-FFF2-40B4-BE49-F238E27FC236}">
              <a16:creationId xmlns:a16="http://schemas.microsoft.com/office/drawing/2014/main" id="{13BA1EF6-1862-E56F-B595-736024C66FE3}"/>
            </a:ext>
          </a:extLst>
        </xdr:cNvPr>
        <xdr:cNvPicPr>
          <a:picLocks noChangeAspect="1"/>
        </xdr:cNvPicPr>
      </xdr:nvPicPr>
      <xdr:blipFill rotWithShape="1">
        <a:blip xmlns:r="http://schemas.openxmlformats.org/officeDocument/2006/relationships" r:embed="rId245" cstate="email">
          <a:extLst>
            <a:ext uri="{28A0092B-C50C-407E-A947-70E740481C1C}">
              <a14:useLocalDpi xmlns:a14="http://schemas.microsoft.com/office/drawing/2010/main"/>
            </a:ext>
          </a:extLst>
        </a:blip>
        <a:srcRect/>
        <a:stretch/>
      </xdr:blipFill>
      <xdr:spPr>
        <a:xfrm>
          <a:off x="1535906" y="254829469"/>
          <a:ext cx="1322831" cy="1333500"/>
        </a:xfrm>
        <a:prstGeom prst="rect">
          <a:avLst/>
        </a:prstGeom>
      </xdr:spPr>
    </xdr:pic>
    <xdr:clientData/>
  </xdr:twoCellAnchor>
  <xdr:twoCellAnchor>
    <xdr:from>
      <xdr:col>1</xdr:col>
      <xdr:colOff>226219</xdr:colOff>
      <xdr:row>198</xdr:row>
      <xdr:rowOff>59531</xdr:rowOff>
    </xdr:from>
    <xdr:to>
      <xdr:col>1</xdr:col>
      <xdr:colOff>1532123</xdr:colOff>
      <xdr:row>198</xdr:row>
      <xdr:rowOff>1345406</xdr:rowOff>
    </xdr:to>
    <xdr:pic>
      <xdr:nvPicPr>
        <xdr:cNvPr id="455" name="Рисунок 454">
          <a:extLst>
            <a:ext uri="{FF2B5EF4-FFF2-40B4-BE49-F238E27FC236}">
              <a16:creationId xmlns:a16="http://schemas.microsoft.com/office/drawing/2014/main" id="{78DC7FF2-1767-EBC8-072C-CE3C0714516B}"/>
            </a:ext>
          </a:extLst>
        </xdr:cNvPr>
        <xdr:cNvPicPr>
          <a:picLocks noChangeAspect="1"/>
        </xdr:cNvPicPr>
      </xdr:nvPicPr>
      <xdr:blipFill rotWithShape="1">
        <a:blip xmlns:r="http://schemas.openxmlformats.org/officeDocument/2006/relationships" r:embed="rId246" cstate="email">
          <a:extLst>
            <a:ext uri="{28A0092B-C50C-407E-A947-70E740481C1C}">
              <a14:useLocalDpi xmlns:a14="http://schemas.microsoft.com/office/drawing/2010/main"/>
            </a:ext>
          </a:extLst>
        </a:blip>
        <a:srcRect/>
        <a:stretch/>
      </xdr:blipFill>
      <xdr:spPr>
        <a:xfrm>
          <a:off x="1535907" y="256246312"/>
          <a:ext cx="1305904" cy="1285875"/>
        </a:xfrm>
        <a:prstGeom prst="rect">
          <a:avLst/>
        </a:prstGeom>
      </xdr:spPr>
    </xdr:pic>
    <xdr:clientData/>
  </xdr:twoCellAnchor>
  <xdr:twoCellAnchor>
    <xdr:from>
      <xdr:col>1</xdr:col>
      <xdr:colOff>226218</xdr:colOff>
      <xdr:row>162</xdr:row>
      <xdr:rowOff>47625</xdr:rowOff>
    </xdr:from>
    <xdr:to>
      <xdr:col>1</xdr:col>
      <xdr:colOff>1527668</xdr:colOff>
      <xdr:row>162</xdr:row>
      <xdr:rowOff>1357312</xdr:rowOff>
    </xdr:to>
    <xdr:pic>
      <xdr:nvPicPr>
        <xdr:cNvPr id="457" name="Рисунок 456">
          <a:extLst>
            <a:ext uri="{FF2B5EF4-FFF2-40B4-BE49-F238E27FC236}">
              <a16:creationId xmlns:a16="http://schemas.microsoft.com/office/drawing/2014/main" id="{E4413365-3EB3-D253-E07A-442B9D37A3E6}"/>
            </a:ext>
          </a:extLst>
        </xdr:cNvPr>
        <xdr:cNvPicPr>
          <a:picLocks noChangeAspect="1"/>
        </xdr:cNvPicPr>
      </xdr:nvPicPr>
      <xdr:blipFill rotWithShape="1">
        <a:blip xmlns:r="http://schemas.openxmlformats.org/officeDocument/2006/relationships" r:embed="rId247" cstate="email">
          <a:extLst>
            <a:ext uri="{28A0092B-C50C-407E-A947-70E740481C1C}">
              <a14:useLocalDpi xmlns:a14="http://schemas.microsoft.com/office/drawing/2010/main"/>
            </a:ext>
          </a:extLst>
        </a:blip>
        <a:srcRect/>
        <a:stretch/>
      </xdr:blipFill>
      <xdr:spPr>
        <a:xfrm>
          <a:off x="1535906" y="3952875"/>
          <a:ext cx="1301450" cy="1309687"/>
        </a:xfrm>
        <a:prstGeom prst="rect">
          <a:avLst/>
        </a:prstGeom>
      </xdr:spPr>
    </xdr:pic>
    <xdr:clientData/>
  </xdr:twoCellAnchor>
  <xdr:twoCellAnchor>
    <xdr:from>
      <xdr:col>1</xdr:col>
      <xdr:colOff>226218</xdr:colOff>
      <xdr:row>165</xdr:row>
      <xdr:rowOff>59531</xdr:rowOff>
    </xdr:from>
    <xdr:to>
      <xdr:col>1</xdr:col>
      <xdr:colOff>1524058</xdr:colOff>
      <xdr:row>165</xdr:row>
      <xdr:rowOff>1357308</xdr:rowOff>
    </xdr:to>
    <xdr:pic>
      <xdr:nvPicPr>
        <xdr:cNvPr id="459" name="Рисунок 458">
          <a:extLst>
            <a:ext uri="{FF2B5EF4-FFF2-40B4-BE49-F238E27FC236}">
              <a16:creationId xmlns:a16="http://schemas.microsoft.com/office/drawing/2014/main" id="{7B58D929-94C2-0739-7433-CB215E747AEE}"/>
            </a:ext>
          </a:extLst>
        </xdr:cNvPr>
        <xdr:cNvPicPr>
          <a:picLocks noChangeAspect="1"/>
        </xdr:cNvPicPr>
      </xdr:nvPicPr>
      <xdr:blipFill rotWithShape="1">
        <a:blip xmlns:r="http://schemas.openxmlformats.org/officeDocument/2006/relationships" r:embed="rId248" cstate="email">
          <a:extLst>
            <a:ext uri="{28A0092B-C50C-407E-A947-70E740481C1C}">
              <a14:useLocalDpi xmlns:a14="http://schemas.microsoft.com/office/drawing/2010/main"/>
            </a:ext>
          </a:extLst>
        </a:blip>
        <a:srcRect/>
        <a:stretch/>
      </xdr:blipFill>
      <xdr:spPr>
        <a:xfrm>
          <a:off x="1535906" y="5357812"/>
          <a:ext cx="1297840" cy="1297777"/>
        </a:xfrm>
        <a:prstGeom prst="rect">
          <a:avLst/>
        </a:prstGeom>
      </xdr:spPr>
    </xdr:pic>
    <xdr:clientData/>
  </xdr:twoCellAnchor>
  <xdr:twoCellAnchor>
    <xdr:from>
      <xdr:col>1</xdr:col>
      <xdr:colOff>309564</xdr:colOff>
      <xdr:row>361</xdr:row>
      <xdr:rowOff>0</xdr:rowOff>
    </xdr:from>
    <xdr:to>
      <xdr:col>1</xdr:col>
      <xdr:colOff>1404938</xdr:colOff>
      <xdr:row>362</xdr:row>
      <xdr:rowOff>23811</xdr:rowOff>
    </xdr:to>
    <xdr:pic>
      <xdr:nvPicPr>
        <xdr:cNvPr id="452" name="Рисунок 451">
          <a:extLst>
            <a:ext uri="{FF2B5EF4-FFF2-40B4-BE49-F238E27FC236}">
              <a16:creationId xmlns:a16="http://schemas.microsoft.com/office/drawing/2014/main" id="{8E66647C-7D48-7820-FAB4-61944A502ECC}"/>
            </a:ext>
          </a:extLst>
        </xdr:cNvPr>
        <xdr:cNvPicPr>
          <a:picLocks noChangeAspect="1"/>
        </xdr:cNvPicPr>
      </xdr:nvPicPr>
      <xdr:blipFill rotWithShape="1">
        <a:blip xmlns:r="http://schemas.openxmlformats.org/officeDocument/2006/relationships" r:embed="rId249" cstate="email">
          <a:extLst>
            <a:ext uri="{28A0092B-C50C-407E-A947-70E740481C1C}">
              <a14:useLocalDpi xmlns:a14="http://schemas.microsoft.com/office/drawing/2010/main"/>
            </a:ext>
          </a:extLst>
        </a:blip>
        <a:srcRect/>
        <a:stretch/>
      </xdr:blipFill>
      <xdr:spPr>
        <a:xfrm>
          <a:off x="1619252" y="574925198"/>
          <a:ext cx="1095374" cy="1432551"/>
        </a:xfrm>
        <a:prstGeom prst="rect">
          <a:avLst/>
        </a:prstGeom>
      </xdr:spPr>
    </xdr:pic>
    <xdr:clientData/>
  </xdr:twoCellAnchor>
  <xdr:twoCellAnchor>
    <xdr:from>
      <xdr:col>1</xdr:col>
      <xdr:colOff>297657</xdr:colOff>
      <xdr:row>362</xdr:row>
      <xdr:rowOff>23813</xdr:rowOff>
    </xdr:from>
    <xdr:to>
      <xdr:col>1</xdr:col>
      <xdr:colOff>1393030</xdr:colOff>
      <xdr:row>363</xdr:row>
      <xdr:rowOff>2757</xdr:rowOff>
    </xdr:to>
    <xdr:pic>
      <xdr:nvPicPr>
        <xdr:cNvPr id="456" name="Рисунок 455">
          <a:extLst>
            <a:ext uri="{FF2B5EF4-FFF2-40B4-BE49-F238E27FC236}">
              <a16:creationId xmlns:a16="http://schemas.microsoft.com/office/drawing/2014/main" id="{E112D31D-B2F1-1DF0-3C33-5CBC407D394F}"/>
            </a:ext>
          </a:extLst>
        </xdr:cNvPr>
        <xdr:cNvPicPr>
          <a:picLocks noChangeAspect="1"/>
        </xdr:cNvPicPr>
      </xdr:nvPicPr>
      <xdr:blipFill rotWithShape="1">
        <a:blip xmlns:r="http://schemas.openxmlformats.org/officeDocument/2006/relationships" r:embed="rId250" cstate="email">
          <a:extLst>
            <a:ext uri="{28A0092B-C50C-407E-A947-70E740481C1C}">
              <a14:useLocalDpi xmlns:a14="http://schemas.microsoft.com/office/drawing/2010/main"/>
            </a:ext>
          </a:extLst>
        </a:blip>
        <a:srcRect/>
        <a:stretch/>
      </xdr:blipFill>
      <xdr:spPr>
        <a:xfrm>
          <a:off x="1607345" y="576357751"/>
          <a:ext cx="1095373" cy="1371975"/>
        </a:xfrm>
        <a:prstGeom prst="rect">
          <a:avLst/>
        </a:prstGeom>
      </xdr:spPr>
    </xdr:pic>
    <xdr:clientData/>
  </xdr:twoCellAnchor>
  <xdr:twoCellAnchor>
    <xdr:from>
      <xdr:col>1</xdr:col>
      <xdr:colOff>178593</xdr:colOff>
      <xdr:row>38</xdr:row>
      <xdr:rowOff>45470</xdr:rowOff>
    </xdr:from>
    <xdr:to>
      <xdr:col>1</xdr:col>
      <xdr:colOff>1499525</xdr:colOff>
      <xdr:row>38</xdr:row>
      <xdr:rowOff>1357313</xdr:rowOff>
    </xdr:to>
    <xdr:pic>
      <xdr:nvPicPr>
        <xdr:cNvPr id="458" name="Рисунок 457">
          <a:extLst>
            <a:ext uri="{FF2B5EF4-FFF2-40B4-BE49-F238E27FC236}">
              <a16:creationId xmlns:a16="http://schemas.microsoft.com/office/drawing/2014/main" id="{3100FC65-9EF2-6257-D21B-37CAF249D32B}"/>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l="-574"/>
        <a:stretch/>
      </xdr:blipFill>
      <xdr:spPr>
        <a:xfrm>
          <a:off x="1488281" y="55492876"/>
          <a:ext cx="1320932" cy="1311843"/>
        </a:xfrm>
        <a:prstGeom prst="rect">
          <a:avLst/>
        </a:prstGeom>
      </xdr:spPr>
    </xdr:pic>
    <xdr:clientData/>
  </xdr:twoCellAnchor>
  <xdr:twoCellAnchor>
    <xdr:from>
      <xdr:col>1</xdr:col>
      <xdr:colOff>226219</xdr:colOff>
      <xdr:row>107</xdr:row>
      <xdr:rowOff>59530</xdr:rowOff>
    </xdr:from>
    <xdr:to>
      <xdr:col>1</xdr:col>
      <xdr:colOff>1526243</xdr:colOff>
      <xdr:row>107</xdr:row>
      <xdr:rowOff>1357311</xdr:rowOff>
    </xdr:to>
    <xdr:pic>
      <xdr:nvPicPr>
        <xdr:cNvPr id="461" name="Рисунок 460">
          <a:extLst>
            <a:ext uri="{FF2B5EF4-FFF2-40B4-BE49-F238E27FC236}">
              <a16:creationId xmlns:a16="http://schemas.microsoft.com/office/drawing/2014/main" id="{24874599-618B-8266-F7B2-C75FD406C3CC}"/>
            </a:ext>
          </a:extLst>
        </xdr:cNvPr>
        <xdr:cNvPicPr>
          <a:picLocks noChangeAspect="1"/>
        </xdr:cNvPicPr>
      </xdr:nvPicPr>
      <xdr:blipFill rotWithShape="1">
        <a:blip xmlns:r="http://schemas.openxmlformats.org/officeDocument/2006/relationships" r:embed="rId252" cstate="email">
          <a:extLst>
            <a:ext uri="{28A0092B-C50C-407E-A947-70E740481C1C}">
              <a14:useLocalDpi xmlns:a14="http://schemas.microsoft.com/office/drawing/2010/main"/>
            </a:ext>
          </a:extLst>
        </a:blip>
        <a:srcRect/>
        <a:stretch/>
      </xdr:blipFill>
      <xdr:spPr>
        <a:xfrm>
          <a:off x="1535907" y="153019124"/>
          <a:ext cx="1300024" cy="1297781"/>
        </a:xfrm>
        <a:prstGeom prst="rect">
          <a:avLst/>
        </a:prstGeom>
      </xdr:spPr>
    </xdr:pic>
    <xdr:clientData/>
  </xdr:twoCellAnchor>
  <xdr:twoCellAnchor>
    <xdr:from>
      <xdr:col>1</xdr:col>
      <xdr:colOff>321468</xdr:colOff>
      <xdr:row>23</xdr:row>
      <xdr:rowOff>59531</xdr:rowOff>
    </xdr:from>
    <xdr:to>
      <xdr:col>1</xdr:col>
      <xdr:colOff>1333499</xdr:colOff>
      <xdr:row>23</xdr:row>
      <xdr:rowOff>1344021</xdr:rowOff>
    </xdr:to>
    <xdr:pic>
      <xdr:nvPicPr>
        <xdr:cNvPr id="460" name="Рисунок 459">
          <a:extLst>
            <a:ext uri="{FF2B5EF4-FFF2-40B4-BE49-F238E27FC236}">
              <a16:creationId xmlns:a16="http://schemas.microsoft.com/office/drawing/2014/main" id="{806D3785-F509-B2B9-C29E-EF0A6C78753E}"/>
            </a:ext>
          </a:extLst>
        </xdr:cNvPr>
        <xdr:cNvPicPr>
          <a:picLocks noChangeAspect="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a:xfrm>
          <a:off x="1631156" y="24860250"/>
          <a:ext cx="1012031" cy="1284490"/>
        </a:xfrm>
        <a:prstGeom prst="rect">
          <a:avLst/>
        </a:prstGeom>
      </xdr:spPr>
    </xdr:pic>
    <xdr:clientData/>
  </xdr:twoCellAnchor>
  <xdr:twoCellAnchor>
    <xdr:from>
      <xdr:col>1</xdr:col>
      <xdr:colOff>380998</xdr:colOff>
      <xdr:row>122</xdr:row>
      <xdr:rowOff>47627</xdr:rowOff>
    </xdr:from>
    <xdr:to>
      <xdr:col>1</xdr:col>
      <xdr:colOff>1381123</xdr:colOff>
      <xdr:row>122</xdr:row>
      <xdr:rowOff>1362035</xdr:rowOff>
    </xdr:to>
    <xdr:pic>
      <xdr:nvPicPr>
        <xdr:cNvPr id="463" name="Рисунок 462">
          <a:extLst>
            <a:ext uri="{FF2B5EF4-FFF2-40B4-BE49-F238E27FC236}">
              <a16:creationId xmlns:a16="http://schemas.microsoft.com/office/drawing/2014/main" id="{E8ADCF80-CF80-4D47-6883-D26BD5B16875}"/>
            </a:ext>
          </a:extLst>
        </xdr:cNvPr>
        <xdr:cNvPicPr>
          <a:picLocks noChangeAspect="1"/>
        </xdr:cNvPicPr>
      </xdr:nvPicPr>
      <xdr:blipFill rotWithShape="1">
        <a:blip xmlns:r="http://schemas.openxmlformats.org/officeDocument/2006/relationships" r:embed="rId254" cstate="email">
          <a:extLst>
            <a:ext uri="{28A0092B-C50C-407E-A947-70E740481C1C}">
              <a14:useLocalDpi xmlns:a14="http://schemas.microsoft.com/office/drawing/2010/main"/>
            </a:ext>
          </a:extLst>
        </a:blip>
        <a:srcRect/>
        <a:stretch/>
      </xdr:blipFill>
      <xdr:spPr>
        <a:xfrm>
          <a:off x="1690686" y="5345908"/>
          <a:ext cx="1000125" cy="1314408"/>
        </a:xfrm>
        <a:prstGeom prst="rect">
          <a:avLst/>
        </a:prstGeom>
      </xdr:spPr>
    </xdr:pic>
    <xdr:clientData/>
  </xdr:twoCellAnchor>
  <xdr:twoCellAnchor>
    <xdr:from>
      <xdr:col>1</xdr:col>
      <xdr:colOff>357189</xdr:colOff>
      <xdr:row>355</xdr:row>
      <xdr:rowOff>38311</xdr:rowOff>
    </xdr:from>
    <xdr:to>
      <xdr:col>1</xdr:col>
      <xdr:colOff>1366332</xdr:colOff>
      <xdr:row>355</xdr:row>
      <xdr:rowOff>1345406</xdr:rowOff>
    </xdr:to>
    <xdr:pic>
      <xdr:nvPicPr>
        <xdr:cNvPr id="462" name="Рисунок 461">
          <a:extLst>
            <a:ext uri="{FF2B5EF4-FFF2-40B4-BE49-F238E27FC236}">
              <a16:creationId xmlns:a16="http://schemas.microsoft.com/office/drawing/2014/main" id="{E607793E-29AA-E7A5-20CD-A69505BE5886}"/>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1666877" y="534914686"/>
          <a:ext cx="1009143" cy="1307095"/>
        </a:xfrm>
        <a:prstGeom prst="rect">
          <a:avLst/>
        </a:prstGeom>
      </xdr:spPr>
    </xdr:pic>
    <xdr:clientData/>
  </xdr:twoCellAnchor>
  <xdr:twoCellAnchor>
    <xdr:from>
      <xdr:col>1</xdr:col>
      <xdr:colOff>357189</xdr:colOff>
      <xdr:row>356</xdr:row>
      <xdr:rowOff>35719</xdr:rowOff>
    </xdr:from>
    <xdr:to>
      <xdr:col>1</xdr:col>
      <xdr:colOff>1381727</xdr:colOff>
      <xdr:row>356</xdr:row>
      <xdr:rowOff>1357313</xdr:rowOff>
    </xdr:to>
    <xdr:pic>
      <xdr:nvPicPr>
        <xdr:cNvPr id="465" name="Рисунок 464">
          <a:extLst>
            <a:ext uri="{FF2B5EF4-FFF2-40B4-BE49-F238E27FC236}">
              <a16:creationId xmlns:a16="http://schemas.microsoft.com/office/drawing/2014/main" id="{B749FA1F-7FFC-50F5-88F9-805000C00218}"/>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1666877" y="536305125"/>
          <a:ext cx="1024538" cy="1321594"/>
        </a:xfrm>
        <a:prstGeom prst="rect">
          <a:avLst/>
        </a:prstGeom>
      </xdr:spPr>
    </xdr:pic>
    <xdr:clientData/>
  </xdr:twoCellAnchor>
  <xdr:twoCellAnchor>
    <xdr:from>
      <xdr:col>1</xdr:col>
      <xdr:colOff>345282</xdr:colOff>
      <xdr:row>87</xdr:row>
      <xdr:rowOff>32617</xdr:rowOff>
    </xdr:from>
    <xdr:to>
      <xdr:col>1</xdr:col>
      <xdr:colOff>1357312</xdr:colOff>
      <xdr:row>87</xdr:row>
      <xdr:rowOff>1364731</xdr:rowOff>
    </xdr:to>
    <xdr:pic>
      <xdr:nvPicPr>
        <xdr:cNvPr id="454" name="Рисунок 453">
          <a:extLst>
            <a:ext uri="{FF2B5EF4-FFF2-40B4-BE49-F238E27FC236}">
              <a16:creationId xmlns:a16="http://schemas.microsoft.com/office/drawing/2014/main" id="{D8DCDD66-66A7-721A-F3DB-AE92DBC61F18}"/>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a:off x="1654970" y="115380367"/>
          <a:ext cx="1012030" cy="1332114"/>
        </a:xfrm>
        <a:prstGeom prst="rect">
          <a:avLst/>
        </a:prstGeom>
      </xdr:spPr>
    </xdr:pic>
    <xdr:clientData/>
  </xdr:twoCellAnchor>
  <xdr:twoCellAnchor>
    <xdr:from>
      <xdr:col>1</xdr:col>
      <xdr:colOff>190501</xdr:colOff>
      <xdr:row>226</xdr:row>
      <xdr:rowOff>62733</xdr:rowOff>
    </xdr:from>
    <xdr:to>
      <xdr:col>1</xdr:col>
      <xdr:colOff>1547813</xdr:colOff>
      <xdr:row>226</xdr:row>
      <xdr:rowOff>1347071</xdr:rowOff>
    </xdr:to>
    <xdr:pic>
      <xdr:nvPicPr>
        <xdr:cNvPr id="466" name="Рисунок 465">
          <a:extLst>
            <a:ext uri="{FF2B5EF4-FFF2-40B4-BE49-F238E27FC236}">
              <a16:creationId xmlns:a16="http://schemas.microsoft.com/office/drawing/2014/main" id="{B4C8E9D8-5530-E9A6-22CF-B124038006A7}"/>
            </a:ext>
          </a:extLst>
        </xdr:cNvPr>
        <xdr:cNvPicPr>
          <a:picLocks noChangeAspect="1"/>
        </xdr:cNvPicPr>
      </xdr:nvPicPr>
      <xdr:blipFill rotWithShape="1">
        <a:blip xmlns:r="http://schemas.openxmlformats.org/officeDocument/2006/relationships" r:embed="rId258" cstate="email">
          <a:extLst>
            <a:ext uri="{28A0092B-C50C-407E-A947-70E740481C1C}">
              <a14:useLocalDpi xmlns:a14="http://schemas.microsoft.com/office/drawing/2010/main"/>
            </a:ext>
          </a:extLst>
        </a:blip>
        <a:srcRect/>
        <a:stretch/>
      </xdr:blipFill>
      <xdr:spPr>
        <a:xfrm>
          <a:off x="1500189" y="310577733"/>
          <a:ext cx="1357312" cy="1284338"/>
        </a:xfrm>
        <a:prstGeom prst="rect">
          <a:avLst/>
        </a:prstGeom>
      </xdr:spPr>
    </xdr:pic>
    <xdr:clientData/>
  </xdr:twoCellAnchor>
  <xdr:twoCellAnchor>
    <xdr:from>
      <xdr:col>1</xdr:col>
      <xdr:colOff>345281</xdr:colOff>
      <xdr:row>73</xdr:row>
      <xdr:rowOff>40149</xdr:rowOff>
    </xdr:from>
    <xdr:to>
      <xdr:col>1</xdr:col>
      <xdr:colOff>1393030</xdr:colOff>
      <xdr:row>73</xdr:row>
      <xdr:rowOff>1378516</xdr:rowOff>
    </xdr:to>
    <xdr:pic>
      <xdr:nvPicPr>
        <xdr:cNvPr id="464" name="Рисунок 463">
          <a:extLst>
            <a:ext uri="{FF2B5EF4-FFF2-40B4-BE49-F238E27FC236}">
              <a16:creationId xmlns:a16="http://schemas.microsoft.com/office/drawing/2014/main" id="{8E279706-90A1-006E-4F22-8C29A78F97EE}"/>
            </a:ext>
          </a:extLst>
        </xdr:cNvPr>
        <xdr:cNvPicPr>
          <a:picLocks noChangeAspect="1"/>
        </xdr:cNvPicPr>
      </xdr:nvPicPr>
      <xdr:blipFill rotWithShape="1">
        <a:blip xmlns:r="http://schemas.openxmlformats.org/officeDocument/2006/relationships" r:embed="rId259" cstate="email">
          <a:extLst>
            <a:ext uri="{28A0092B-C50C-407E-A947-70E740481C1C}">
              <a14:useLocalDpi xmlns:a14="http://schemas.microsoft.com/office/drawing/2010/main"/>
            </a:ext>
          </a:extLst>
        </a:blip>
        <a:srcRect/>
        <a:stretch/>
      </xdr:blipFill>
      <xdr:spPr>
        <a:xfrm>
          <a:off x="1654969" y="108422743"/>
          <a:ext cx="1047749" cy="1338367"/>
        </a:xfrm>
        <a:prstGeom prst="rect">
          <a:avLst/>
        </a:prstGeom>
      </xdr:spPr>
    </xdr:pic>
    <xdr:clientData/>
  </xdr:twoCellAnchor>
  <xdr:twoCellAnchor>
    <xdr:from>
      <xdr:col>1</xdr:col>
      <xdr:colOff>333376</xdr:colOff>
      <xdr:row>77</xdr:row>
      <xdr:rowOff>30040</xdr:rowOff>
    </xdr:from>
    <xdr:to>
      <xdr:col>1</xdr:col>
      <xdr:colOff>1393928</xdr:colOff>
      <xdr:row>77</xdr:row>
      <xdr:rowOff>1381125</xdr:rowOff>
    </xdr:to>
    <xdr:pic>
      <xdr:nvPicPr>
        <xdr:cNvPr id="469" name="Рисунок 468">
          <a:extLst>
            <a:ext uri="{FF2B5EF4-FFF2-40B4-BE49-F238E27FC236}">
              <a16:creationId xmlns:a16="http://schemas.microsoft.com/office/drawing/2014/main" id="{E868DB7A-8466-4291-A60A-BBC2589B8BD4}"/>
            </a:ext>
          </a:extLst>
        </xdr:cNvPr>
        <xdr:cNvPicPr>
          <a:picLocks noChangeAspect="1"/>
        </xdr:cNvPicPr>
      </xdr:nvPicPr>
      <xdr:blipFill rotWithShape="1">
        <a:blip xmlns:r="http://schemas.openxmlformats.org/officeDocument/2006/relationships" r:embed="rId260" cstate="email">
          <a:extLst>
            <a:ext uri="{28A0092B-C50C-407E-A947-70E740481C1C}">
              <a14:useLocalDpi xmlns:a14="http://schemas.microsoft.com/office/drawing/2010/main"/>
            </a:ext>
          </a:extLst>
        </a:blip>
        <a:srcRect/>
        <a:stretch/>
      </xdr:blipFill>
      <xdr:spPr>
        <a:xfrm>
          <a:off x="1643064" y="214283009"/>
          <a:ext cx="1060552" cy="1351085"/>
        </a:xfrm>
        <a:prstGeom prst="rect">
          <a:avLst/>
        </a:prstGeom>
      </xdr:spPr>
    </xdr:pic>
    <xdr:clientData/>
  </xdr:twoCellAnchor>
  <xdr:twoCellAnchor>
    <xdr:from>
      <xdr:col>1</xdr:col>
      <xdr:colOff>321469</xdr:colOff>
      <xdr:row>78</xdr:row>
      <xdr:rowOff>22688</xdr:rowOff>
    </xdr:from>
    <xdr:to>
      <xdr:col>1</xdr:col>
      <xdr:colOff>1381125</xdr:colOff>
      <xdr:row>78</xdr:row>
      <xdr:rowOff>1366032</xdr:rowOff>
    </xdr:to>
    <xdr:pic>
      <xdr:nvPicPr>
        <xdr:cNvPr id="473" name="Рисунок 472">
          <a:extLst>
            <a:ext uri="{FF2B5EF4-FFF2-40B4-BE49-F238E27FC236}">
              <a16:creationId xmlns:a16="http://schemas.microsoft.com/office/drawing/2014/main" id="{C2DFBD76-0D25-BF69-80DF-6DB5ABF2B16F}"/>
            </a:ext>
          </a:extLst>
        </xdr:cNvPr>
        <xdr:cNvPicPr>
          <a:picLocks noChangeAspect="1"/>
        </xdr:cNvPicPr>
      </xdr:nvPicPr>
      <xdr:blipFill rotWithShape="1">
        <a:blip xmlns:r="http://schemas.openxmlformats.org/officeDocument/2006/relationships" r:embed="rId261" cstate="email">
          <a:extLst>
            <a:ext uri="{28A0092B-C50C-407E-A947-70E740481C1C}">
              <a14:useLocalDpi xmlns:a14="http://schemas.microsoft.com/office/drawing/2010/main"/>
            </a:ext>
          </a:extLst>
        </a:blip>
        <a:srcRect/>
        <a:stretch/>
      </xdr:blipFill>
      <xdr:spPr>
        <a:xfrm>
          <a:off x="1631157" y="215668688"/>
          <a:ext cx="1059656" cy="1343344"/>
        </a:xfrm>
        <a:prstGeom prst="rect">
          <a:avLst/>
        </a:prstGeom>
      </xdr:spPr>
    </xdr:pic>
    <xdr:clientData/>
  </xdr:twoCellAnchor>
  <xdr:twoCellAnchor>
    <xdr:from>
      <xdr:col>1</xdr:col>
      <xdr:colOff>345282</xdr:colOff>
      <xdr:row>135</xdr:row>
      <xdr:rowOff>47625</xdr:rowOff>
    </xdr:from>
    <xdr:to>
      <xdr:col>1</xdr:col>
      <xdr:colOff>1365126</xdr:colOff>
      <xdr:row>135</xdr:row>
      <xdr:rowOff>1353025</xdr:rowOff>
    </xdr:to>
    <xdr:pic>
      <xdr:nvPicPr>
        <xdr:cNvPr id="467" name="Рисунок 466">
          <a:extLst>
            <a:ext uri="{FF2B5EF4-FFF2-40B4-BE49-F238E27FC236}">
              <a16:creationId xmlns:a16="http://schemas.microsoft.com/office/drawing/2014/main" id="{5C17B654-BA23-F939-3372-4F78BDA2DF0E}"/>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1654970" y="211514531"/>
          <a:ext cx="1019844" cy="1305400"/>
        </a:xfrm>
        <a:prstGeom prst="rect">
          <a:avLst/>
        </a:prstGeom>
        <a:ln>
          <a:solidFill>
            <a:schemeClr val="bg1">
              <a:lumMod val="50000"/>
            </a:schemeClr>
          </a:solidFill>
        </a:ln>
      </xdr:spPr>
    </xdr:pic>
    <xdr:clientData/>
  </xdr:twoCellAnchor>
  <xdr:twoCellAnchor>
    <xdr:from>
      <xdr:col>1</xdr:col>
      <xdr:colOff>345279</xdr:colOff>
      <xdr:row>136</xdr:row>
      <xdr:rowOff>35717</xdr:rowOff>
    </xdr:from>
    <xdr:to>
      <xdr:col>1</xdr:col>
      <xdr:colOff>1377774</xdr:colOff>
      <xdr:row>136</xdr:row>
      <xdr:rowOff>1357310</xdr:rowOff>
    </xdr:to>
    <xdr:pic>
      <xdr:nvPicPr>
        <xdr:cNvPr id="474" name="Рисунок 473">
          <a:extLst>
            <a:ext uri="{FF2B5EF4-FFF2-40B4-BE49-F238E27FC236}">
              <a16:creationId xmlns:a16="http://schemas.microsoft.com/office/drawing/2014/main" id="{09B5816E-89B2-3787-78E7-9E6377DA69EE}"/>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1654967" y="212895655"/>
          <a:ext cx="1032495" cy="1321593"/>
        </a:xfrm>
        <a:prstGeom prst="rect">
          <a:avLst/>
        </a:prstGeom>
      </xdr:spPr>
    </xdr:pic>
    <xdr:clientData/>
  </xdr:twoCellAnchor>
  <xdr:twoCellAnchor>
    <xdr:from>
      <xdr:col>1</xdr:col>
      <xdr:colOff>261936</xdr:colOff>
      <xdr:row>243</xdr:row>
      <xdr:rowOff>39687</xdr:rowOff>
    </xdr:from>
    <xdr:to>
      <xdr:col>1</xdr:col>
      <xdr:colOff>1479506</xdr:colOff>
      <xdr:row>243</xdr:row>
      <xdr:rowOff>1369218</xdr:rowOff>
    </xdr:to>
    <xdr:pic>
      <xdr:nvPicPr>
        <xdr:cNvPr id="476" name="Рисунок 475">
          <a:extLst>
            <a:ext uri="{FF2B5EF4-FFF2-40B4-BE49-F238E27FC236}">
              <a16:creationId xmlns:a16="http://schemas.microsoft.com/office/drawing/2014/main" id="{D0B0A4D2-6FB7-7359-C2BA-A418B1C0A296}"/>
            </a:ext>
          </a:extLst>
        </xdr:cNvPr>
        <xdr:cNvPicPr>
          <a:picLocks noChangeAspect="1"/>
        </xdr:cNvPicPr>
      </xdr:nvPicPr>
      <xdr:blipFill rotWithShape="1">
        <a:blip xmlns:r="http://schemas.openxmlformats.org/officeDocument/2006/relationships" r:embed="rId264" cstate="email">
          <a:extLst>
            <a:ext uri="{28A0092B-C50C-407E-A947-70E740481C1C}">
              <a14:useLocalDpi xmlns:a14="http://schemas.microsoft.com/office/drawing/2010/main"/>
            </a:ext>
          </a:extLst>
        </a:blip>
        <a:srcRect/>
        <a:stretch/>
      </xdr:blipFill>
      <xdr:spPr>
        <a:xfrm>
          <a:off x="1571624" y="324485000"/>
          <a:ext cx="1217570" cy="1329531"/>
        </a:xfrm>
        <a:prstGeom prst="rect">
          <a:avLst/>
        </a:prstGeom>
      </xdr:spPr>
    </xdr:pic>
    <xdr:clientData/>
  </xdr:twoCellAnchor>
  <xdr:twoCellAnchor>
    <xdr:from>
      <xdr:col>1</xdr:col>
      <xdr:colOff>166688</xdr:colOff>
      <xdr:row>145</xdr:row>
      <xdr:rowOff>77756</xdr:rowOff>
    </xdr:from>
    <xdr:to>
      <xdr:col>1</xdr:col>
      <xdr:colOff>1559718</xdr:colOff>
      <xdr:row>145</xdr:row>
      <xdr:rowOff>1309688</xdr:rowOff>
    </xdr:to>
    <xdr:pic>
      <xdr:nvPicPr>
        <xdr:cNvPr id="5" name="Рисунок 4">
          <a:extLst>
            <a:ext uri="{FF2B5EF4-FFF2-40B4-BE49-F238E27FC236}">
              <a16:creationId xmlns:a16="http://schemas.microsoft.com/office/drawing/2014/main" id="{4B229203-7B76-D595-4EBF-12B88F458715}"/>
            </a:ext>
          </a:extLst>
        </xdr:cNvPr>
        <xdr:cNvPicPr>
          <a:picLocks noChangeAspect="1"/>
        </xdr:cNvPicPr>
      </xdr:nvPicPr>
      <xdr:blipFill rotWithShape="1">
        <a:blip xmlns:r="http://schemas.openxmlformats.org/officeDocument/2006/relationships" r:embed="rId265" cstate="email">
          <a:extLst>
            <a:ext uri="{28A0092B-C50C-407E-A947-70E740481C1C}">
              <a14:useLocalDpi xmlns:a14="http://schemas.microsoft.com/office/drawing/2010/main"/>
            </a:ext>
          </a:extLst>
        </a:blip>
        <a:srcRect/>
        <a:stretch/>
      </xdr:blipFill>
      <xdr:spPr>
        <a:xfrm>
          <a:off x="1476376" y="214330725"/>
          <a:ext cx="1393030" cy="1231932"/>
        </a:xfrm>
        <a:prstGeom prst="rect">
          <a:avLst/>
        </a:prstGeom>
      </xdr:spPr>
    </xdr:pic>
    <xdr:clientData/>
  </xdr:twoCellAnchor>
  <xdr:twoCellAnchor>
    <xdr:from>
      <xdr:col>1</xdr:col>
      <xdr:colOff>166686</xdr:colOff>
      <xdr:row>147</xdr:row>
      <xdr:rowOff>75432</xdr:rowOff>
    </xdr:from>
    <xdr:to>
      <xdr:col>1</xdr:col>
      <xdr:colOff>1568649</xdr:colOff>
      <xdr:row>147</xdr:row>
      <xdr:rowOff>1321594</xdr:rowOff>
    </xdr:to>
    <xdr:pic>
      <xdr:nvPicPr>
        <xdr:cNvPr id="475" name="Рисунок 474">
          <a:extLst>
            <a:ext uri="{FF2B5EF4-FFF2-40B4-BE49-F238E27FC236}">
              <a16:creationId xmlns:a16="http://schemas.microsoft.com/office/drawing/2014/main" id="{E0410007-7FB5-8F58-9D8E-031B3E82308F}"/>
            </a:ext>
          </a:extLst>
        </xdr:cNvPr>
        <xdr:cNvPicPr>
          <a:picLocks noChangeAspect="1"/>
        </xdr:cNvPicPr>
      </xdr:nvPicPr>
      <xdr:blipFill rotWithShape="1">
        <a:blip xmlns:r="http://schemas.openxmlformats.org/officeDocument/2006/relationships" r:embed="rId266" cstate="email">
          <a:extLst>
            <a:ext uri="{28A0092B-C50C-407E-A947-70E740481C1C}">
              <a14:useLocalDpi xmlns:a14="http://schemas.microsoft.com/office/drawing/2010/main"/>
            </a:ext>
          </a:extLst>
        </a:blip>
        <a:srcRect/>
        <a:stretch/>
      </xdr:blipFill>
      <xdr:spPr>
        <a:xfrm>
          <a:off x="1476374" y="215721432"/>
          <a:ext cx="1401963" cy="1246162"/>
        </a:xfrm>
        <a:prstGeom prst="rect">
          <a:avLst/>
        </a:prstGeom>
      </xdr:spPr>
    </xdr:pic>
    <xdr:clientData/>
  </xdr:twoCellAnchor>
  <xdr:twoCellAnchor>
    <xdr:from>
      <xdr:col>1</xdr:col>
      <xdr:colOff>154782</xdr:colOff>
      <xdr:row>150</xdr:row>
      <xdr:rowOff>71438</xdr:rowOff>
    </xdr:from>
    <xdr:to>
      <xdr:col>1</xdr:col>
      <xdr:colOff>1583531</xdr:colOff>
      <xdr:row>150</xdr:row>
      <xdr:rowOff>1329590</xdr:rowOff>
    </xdr:to>
    <xdr:pic>
      <xdr:nvPicPr>
        <xdr:cNvPr id="478" name="Рисунок 477">
          <a:extLst>
            <a:ext uri="{FF2B5EF4-FFF2-40B4-BE49-F238E27FC236}">
              <a16:creationId xmlns:a16="http://schemas.microsoft.com/office/drawing/2014/main" id="{14DA55FC-5CE7-AA1D-B02A-563007777188}"/>
            </a:ext>
          </a:extLst>
        </xdr:cNvPr>
        <xdr:cNvPicPr>
          <a:picLocks noChangeAspect="1"/>
        </xdr:cNvPicPr>
      </xdr:nvPicPr>
      <xdr:blipFill rotWithShape="1">
        <a:blip xmlns:r="http://schemas.openxmlformats.org/officeDocument/2006/relationships" r:embed="rId267" cstate="email">
          <a:extLst>
            <a:ext uri="{28A0092B-C50C-407E-A947-70E740481C1C}">
              <a14:useLocalDpi xmlns:a14="http://schemas.microsoft.com/office/drawing/2010/main"/>
            </a:ext>
          </a:extLst>
        </a:blip>
        <a:srcRect/>
        <a:stretch/>
      </xdr:blipFill>
      <xdr:spPr>
        <a:xfrm>
          <a:off x="1464470" y="217110469"/>
          <a:ext cx="1428749" cy="1258152"/>
        </a:xfrm>
        <a:prstGeom prst="rect">
          <a:avLst/>
        </a:prstGeom>
      </xdr:spPr>
    </xdr:pic>
    <xdr:clientData/>
  </xdr:twoCellAnchor>
  <xdr:twoCellAnchor>
    <xdr:from>
      <xdr:col>1</xdr:col>
      <xdr:colOff>142876</xdr:colOff>
      <xdr:row>146</xdr:row>
      <xdr:rowOff>57666</xdr:rowOff>
    </xdr:from>
    <xdr:to>
      <xdr:col>1</xdr:col>
      <xdr:colOff>1591242</xdr:colOff>
      <xdr:row>146</xdr:row>
      <xdr:rowOff>1333499</xdr:rowOff>
    </xdr:to>
    <xdr:pic>
      <xdr:nvPicPr>
        <xdr:cNvPr id="480" name="Рисунок 479">
          <a:extLst>
            <a:ext uri="{FF2B5EF4-FFF2-40B4-BE49-F238E27FC236}">
              <a16:creationId xmlns:a16="http://schemas.microsoft.com/office/drawing/2014/main" id="{CCD1070E-DFDD-AD19-40B0-C8DC27EDAB54}"/>
            </a:ext>
          </a:extLst>
        </xdr:cNvPr>
        <xdr:cNvPicPr>
          <a:picLocks noChangeAspect="1"/>
        </xdr:cNvPicPr>
      </xdr:nvPicPr>
      <xdr:blipFill rotWithShape="1">
        <a:blip xmlns:r="http://schemas.openxmlformats.org/officeDocument/2006/relationships" r:embed="rId268" cstate="email">
          <a:extLst>
            <a:ext uri="{28A0092B-C50C-407E-A947-70E740481C1C}">
              <a14:useLocalDpi xmlns:a14="http://schemas.microsoft.com/office/drawing/2010/main"/>
            </a:ext>
          </a:extLst>
        </a:blip>
        <a:srcRect/>
        <a:stretch/>
      </xdr:blipFill>
      <xdr:spPr>
        <a:xfrm>
          <a:off x="1452564" y="218489729"/>
          <a:ext cx="1448366" cy="1275833"/>
        </a:xfrm>
        <a:prstGeom prst="rect">
          <a:avLst/>
        </a:prstGeom>
      </xdr:spPr>
    </xdr:pic>
    <xdr:clientData/>
  </xdr:twoCellAnchor>
  <xdr:twoCellAnchor>
    <xdr:from>
      <xdr:col>1</xdr:col>
      <xdr:colOff>214313</xdr:colOff>
      <xdr:row>194</xdr:row>
      <xdr:rowOff>35720</xdr:rowOff>
    </xdr:from>
    <xdr:to>
      <xdr:col>1</xdr:col>
      <xdr:colOff>1519767</xdr:colOff>
      <xdr:row>194</xdr:row>
      <xdr:rowOff>1345406</xdr:rowOff>
    </xdr:to>
    <xdr:pic>
      <xdr:nvPicPr>
        <xdr:cNvPr id="482" name="Рисунок 481">
          <a:extLst>
            <a:ext uri="{FF2B5EF4-FFF2-40B4-BE49-F238E27FC236}">
              <a16:creationId xmlns:a16="http://schemas.microsoft.com/office/drawing/2014/main" id="{4A226341-C031-1E95-BC2D-004FB53DF65D}"/>
            </a:ext>
          </a:extLst>
        </xdr:cNvPr>
        <xdr:cNvPicPr>
          <a:picLocks noChangeAspect="1"/>
        </xdr:cNvPicPr>
      </xdr:nvPicPr>
      <xdr:blipFill rotWithShape="1">
        <a:blip xmlns:r="http://schemas.openxmlformats.org/officeDocument/2006/relationships" r:embed="rId269" cstate="email">
          <a:extLst>
            <a:ext uri="{28A0092B-C50C-407E-A947-70E740481C1C}">
              <a14:useLocalDpi xmlns:a14="http://schemas.microsoft.com/office/drawing/2010/main"/>
            </a:ext>
          </a:extLst>
        </a:blip>
        <a:srcRect/>
        <a:stretch/>
      </xdr:blipFill>
      <xdr:spPr>
        <a:xfrm>
          <a:off x="1524001" y="270152814"/>
          <a:ext cx="1305454" cy="1309686"/>
        </a:xfrm>
        <a:prstGeom prst="rect">
          <a:avLst/>
        </a:prstGeom>
      </xdr:spPr>
    </xdr:pic>
    <xdr:clientData/>
  </xdr:twoCellAnchor>
  <xdr:twoCellAnchor>
    <xdr:from>
      <xdr:col>1</xdr:col>
      <xdr:colOff>214312</xdr:colOff>
      <xdr:row>195</xdr:row>
      <xdr:rowOff>47625</xdr:rowOff>
    </xdr:from>
    <xdr:to>
      <xdr:col>1</xdr:col>
      <xdr:colOff>1512093</xdr:colOff>
      <xdr:row>195</xdr:row>
      <xdr:rowOff>1367781</xdr:rowOff>
    </xdr:to>
    <xdr:pic>
      <xdr:nvPicPr>
        <xdr:cNvPr id="484" name="Рисунок 483">
          <a:extLst>
            <a:ext uri="{FF2B5EF4-FFF2-40B4-BE49-F238E27FC236}">
              <a16:creationId xmlns:a16="http://schemas.microsoft.com/office/drawing/2014/main" id="{2B9CC167-8F22-3F24-7F64-DB9E105311DE}"/>
            </a:ext>
          </a:extLst>
        </xdr:cNvPr>
        <xdr:cNvPicPr>
          <a:picLocks noChangeAspect="1"/>
        </xdr:cNvPicPr>
      </xdr:nvPicPr>
      <xdr:blipFill rotWithShape="1">
        <a:blip xmlns:r="http://schemas.openxmlformats.org/officeDocument/2006/relationships" r:embed="rId270" cstate="email">
          <a:extLst>
            <a:ext uri="{28A0092B-C50C-407E-A947-70E740481C1C}">
              <a14:useLocalDpi xmlns:a14="http://schemas.microsoft.com/office/drawing/2010/main"/>
            </a:ext>
          </a:extLst>
        </a:blip>
        <a:srcRect/>
        <a:stretch/>
      </xdr:blipFill>
      <xdr:spPr>
        <a:xfrm>
          <a:off x="1524000" y="271557750"/>
          <a:ext cx="1297781" cy="1320156"/>
        </a:xfrm>
        <a:prstGeom prst="rect">
          <a:avLst/>
        </a:prstGeom>
      </xdr:spPr>
    </xdr:pic>
    <xdr:clientData/>
  </xdr:twoCellAnchor>
  <xdr:twoCellAnchor>
    <xdr:from>
      <xdr:col>1</xdr:col>
      <xdr:colOff>214313</xdr:colOff>
      <xdr:row>196</xdr:row>
      <xdr:rowOff>38386</xdr:rowOff>
    </xdr:from>
    <xdr:to>
      <xdr:col>1</xdr:col>
      <xdr:colOff>1512093</xdr:colOff>
      <xdr:row>196</xdr:row>
      <xdr:rowOff>1364534</xdr:rowOff>
    </xdr:to>
    <xdr:pic>
      <xdr:nvPicPr>
        <xdr:cNvPr id="486" name="Рисунок 485">
          <a:extLst>
            <a:ext uri="{FF2B5EF4-FFF2-40B4-BE49-F238E27FC236}">
              <a16:creationId xmlns:a16="http://schemas.microsoft.com/office/drawing/2014/main" id="{596B3FAC-6A9F-156B-92DF-CB8EDE3CF345}"/>
            </a:ext>
          </a:extLst>
        </xdr:cNvPr>
        <xdr:cNvPicPr>
          <a:picLocks noChangeAspect="1"/>
        </xdr:cNvPicPr>
      </xdr:nvPicPr>
      <xdr:blipFill rotWithShape="1">
        <a:blip xmlns:r="http://schemas.openxmlformats.org/officeDocument/2006/relationships" r:embed="rId271" cstate="email">
          <a:extLst>
            <a:ext uri="{28A0092B-C50C-407E-A947-70E740481C1C}">
              <a14:useLocalDpi xmlns:a14="http://schemas.microsoft.com/office/drawing/2010/main"/>
            </a:ext>
          </a:extLst>
        </a:blip>
        <a:srcRect/>
        <a:stretch/>
      </xdr:blipFill>
      <xdr:spPr>
        <a:xfrm>
          <a:off x="1524001" y="272941542"/>
          <a:ext cx="1297780" cy="1326148"/>
        </a:xfrm>
        <a:prstGeom prst="rect">
          <a:avLst/>
        </a:prstGeom>
      </xdr:spPr>
    </xdr:pic>
    <xdr:clientData/>
  </xdr:twoCellAnchor>
  <xdr:twoCellAnchor>
    <xdr:from>
      <xdr:col>1</xdr:col>
      <xdr:colOff>333374</xdr:colOff>
      <xdr:row>19</xdr:row>
      <xdr:rowOff>47625</xdr:rowOff>
    </xdr:from>
    <xdr:to>
      <xdr:col>1</xdr:col>
      <xdr:colOff>1357311</xdr:colOff>
      <xdr:row>19</xdr:row>
      <xdr:rowOff>1339977</xdr:rowOff>
    </xdr:to>
    <xdr:pic>
      <xdr:nvPicPr>
        <xdr:cNvPr id="57" name="Рисунок 56">
          <a:extLst>
            <a:ext uri="{FF2B5EF4-FFF2-40B4-BE49-F238E27FC236}">
              <a16:creationId xmlns:a16="http://schemas.microsoft.com/office/drawing/2014/main" id="{ABA7016D-5D1D-9E3F-53D3-B0987D042FE1}"/>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1643062" y="24848344"/>
          <a:ext cx="1023937" cy="1292352"/>
        </a:xfrm>
        <a:prstGeom prst="rect">
          <a:avLst/>
        </a:prstGeom>
      </xdr:spPr>
    </xdr:pic>
    <xdr:clientData/>
  </xdr:twoCellAnchor>
  <xdr:twoCellAnchor>
    <xdr:from>
      <xdr:col>1</xdr:col>
      <xdr:colOff>369093</xdr:colOff>
      <xdr:row>279</xdr:row>
      <xdr:rowOff>59532</xdr:rowOff>
    </xdr:from>
    <xdr:to>
      <xdr:col>1</xdr:col>
      <xdr:colOff>1357312</xdr:colOff>
      <xdr:row>279</xdr:row>
      <xdr:rowOff>1351884</xdr:rowOff>
    </xdr:to>
    <xdr:pic>
      <xdr:nvPicPr>
        <xdr:cNvPr id="481" name="Рисунок 480">
          <a:extLst>
            <a:ext uri="{FF2B5EF4-FFF2-40B4-BE49-F238E27FC236}">
              <a16:creationId xmlns:a16="http://schemas.microsoft.com/office/drawing/2014/main" id="{4BA8CFEE-4678-05DE-618E-AD1056584672}"/>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1678781" y="10929938"/>
          <a:ext cx="988219" cy="1292352"/>
        </a:xfrm>
        <a:prstGeom prst="rect">
          <a:avLst/>
        </a:prstGeom>
      </xdr:spPr>
    </xdr:pic>
    <xdr:clientData/>
  </xdr:twoCellAnchor>
  <xdr:twoCellAnchor>
    <xdr:from>
      <xdr:col>1</xdr:col>
      <xdr:colOff>381000</xdr:colOff>
      <xdr:row>280</xdr:row>
      <xdr:rowOff>47625</xdr:rowOff>
    </xdr:from>
    <xdr:to>
      <xdr:col>1</xdr:col>
      <xdr:colOff>1369218</xdr:colOff>
      <xdr:row>280</xdr:row>
      <xdr:rowOff>1339977</xdr:rowOff>
    </xdr:to>
    <xdr:pic>
      <xdr:nvPicPr>
        <xdr:cNvPr id="485" name="Рисунок 484">
          <a:extLst>
            <a:ext uri="{FF2B5EF4-FFF2-40B4-BE49-F238E27FC236}">
              <a16:creationId xmlns:a16="http://schemas.microsoft.com/office/drawing/2014/main" id="{060734BD-BF4E-8052-7BE9-9BBF75E7AC0D}"/>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1690688" y="12311063"/>
          <a:ext cx="988218" cy="1292352"/>
        </a:xfrm>
        <a:prstGeom prst="rect">
          <a:avLst/>
        </a:prstGeom>
      </xdr:spPr>
    </xdr:pic>
    <xdr:clientData/>
  </xdr:twoCellAnchor>
  <xdr:twoCellAnchor>
    <xdr:from>
      <xdr:col>1</xdr:col>
      <xdr:colOff>380999</xdr:colOff>
      <xdr:row>281</xdr:row>
      <xdr:rowOff>47626</xdr:rowOff>
    </xdr:from>
    <xdr:to>
      <xdr:col>1</xdr:col>
      <xdr:colOff>1345406</xdr:colOff>
      <xdr:row>281</xdr:row>
      <xdr:rowOff>1339978</xdr:rowOff>
    </xdr:to>
    <xdr:pic>
      <xdr:nvPicPr>
        <xdr:cNvPr id="488" name="Рисунок 487">
          <a:extLst>
            <a:ext uri="{FF2B5EF4-FFF2-40B4-BE49-F238E27FC236}">
              <a16:creationId xmlns:a16="http://schemas.microsoft.com/office/drawing/2014/main" id="{96CB38B3-7958-3FB7-066F-F0F6B5EE9A71}"/>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1690687" y="13704095"/>
          <a:ext cx="964407" cy="1292352"/>
        </a:xfrm>
        <a:prstGeom prst="rect">
          <a:avLst/>
        </a:prstGeom>
      </xdr:spPr>
    </xdr:pic>
    <xdr:clientData/>
  </xdr:twoCellAnchor>
  <xdr:twoCellAnchor>
    <xdr:from>
      <xdr:col>1</xdr:col>
      <xdr:colOff>297656</xdr:colOff>
      <xdr:row>126</xdr:row>
      <xdr:rowOff>59532</xdr:rowOff>
    </xdr:from>
    <xdr:to>
      <xdr:col>1</xdr:col>
      <xdr:colOff>1408508</xdr:colOff>
      <xdr:row>126</xdr:row>
      <xdr:rowOff>1345406</xdr:rowOff>
    </xdr:to>
    <xdr:pic>
      <xdr:nvPicPr>
        <xdr:cNvPr id="7" name="Рисунок 6">
          <a:extLst>
            <a:ext uri="{FF2B5EF4-FFF2-40B4-BE49-F238E27FC236}">
              <a16:creationId xmlns:a16="http://schemas.microsoft.com/office/drawing/2014/main" id="{AD619294-5FDA-960C-31DA-3223A1F4283D}"/>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1607344" y="178093688"/>
          <a:ext cx="1110852" cy="1285874"/>
        </a:xfrm>
        <a:prstGeom prst="rect">
          <a:avLst/>
        </a:prstGeom>
      </xdr:spPr>
    </xdr:pic>
    <xdr:clientData/>
  </xdr:twoCellAnchor>
  <xdr:twoCellAnchor>
    <xdr:from>
      <xdr:col>1</xdr:col>
      <xdr:colOff>297656</xdr:colOff>
      <xdr:row>127</xdr:row>
      <xdr:rowOff>59529</xdr:rowOff>
    </xdr:from>
    <xdr:to>
      <xdr:col>1</xdr:col>
      <xdr:colOff>1398224</xdr:colOff>
      <xdr:row>127</xdr:row>
      <xdr:rowOff>1333498</xdr:rowOff>
    </xdr:to>
    <xdr:pic>
      <xdr:nvPicPr>
        <xdr:cNvPr id="29" name="Рисунок 28">
          <a:extLst>
            <a:ext uri="{FF2B5EF4-FFF2-40B4-BE49-F238E27FC236}">
              <a16:creationId xmlns:a16="http://schemas.microsoft.com/office/drawing/2014/main" id="{449991C3-094A-73F8-6189-BE3B96D328FF}"/>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1607344" y="179486717"/>
          <a:ext cx="1100568" cy="1273969"/>
        </a:xfrm>
        <a:prstGeom prst="rect">
          <a:avLst/>
        </a:prstGeom>
      </xdr:spPr>
    </xdr:pic>
    <xdr:clientData/>
  </xdr:twoCellAnchor>
  <xdr:twoCellAnchor>
    <xdr:from>
      <xdr:col>1</xdr:col>
      <xdr:colOff>380999</xdr:colOff>
      <xdr:row>43</xdr:row>
      <xdr:rowOff>18486</xdr:rowOff>
    </xdr:from>
    <xdr:to>
      <xdr:col>1</xdr:col>
      <xdr:colOff>1357312</xdr:colOff>
      <xdr:row>43</xdr:row>
      <xdr:rowOff>1380186</xdr:rowOff>
    </xdr:to>
    <xdr:pic>
      <xdr:nvPicPr>
        <xdr:cNvPr id="3" name="Рисунок 2">
          <a:extLst>
            <a:ext uri="{FF2B5EF4-FFF2-40B4-BE49-F238E27FC236}">
              <a16:creationId xmlns:a16="http://schemas.microsoft.com/office/drawing/2014/main" id="{2B3C47A2-6BBD-2B66-1BE7-E6A3D8831202}"/>
            </a:ext>
          </a:extLst>
        </xdr:cNvPr>
        <xdr:cNvPicPr>
          <a:picLocks noChangeAspect="1"/>
        </xdr:cNvPicPr>
      </xdr:nvPicPr>
      <xdr:blipFill rotWithShape="1">
        <a:blip xmlns:r="http://schemas.openxmlformats.org/officeDocument/2006/relationships" r:embed="rId278" cstate="email">
          <a:extLst>
            <a:ext uri="{28A0092B-C50C-407E-A947-70E740481C1C}">
              <a14:useLocalDpi xmlns:a14="http://schemas.microsoft.com/office/drawing/2010/main"/>
            </a:ext>
          </a:extLst>
        </a:blip>
        <a:srcRect/>
        <a:stretch/>
      </xdr:blipFill>
      <xdr:spPr>
        <a:xfrm>
          <a:off x="1690687" y="54072861"/>
          <a:ext cx="976313" cy="1361700"/>
        </a:xfrm>
        <a:prstGeom prst="rect">
          <a:avLst/>
        </a:prstGeom>
      </xdr:spPr>
    </xdr:pic>
    <xdr:clientData/>
  </xdr:twoCellAnchor>
  <xdr:twoCellAnchor>
    <xdr:from>
      <xdr:col>1</xdr:col>
      <xdr:colOff>381000</xdr:colOff>
      <xdr:row>53</xdr:row>
      <xdr:rowOff>11905</xdr:rowOff>
    </xdr:from>
    <xdr:to>
      <xdr:col>1</xdr:col>
      <xdr:colOff>1333499</xdr:colOff>
      <xdr:row>53</xdr:row>
      <xdr:rowOff>1381124</xdr:rowOff>
    </xdr:to>
    <xdr:pic>
      <xdr:nvPicPr>
        <xdr:cNvPr id="8" name="Рисунок 7">
          <a:extLst>
            <a:ext uri="{FF2B5EF4-FFF2-40B4-BE49-F238E27FC236}">
              <a16:creationId xmlns:a16="http://schemas.microsoft.com/office/drawing/2014/main" id="{14C22BF9-FAC4-866D-EDD2-A21869496758}"/>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1690688" y="66603561"/>
          <a:ext cx="952499" cy="1369219"/>
        </a:xfrm>
        <a:prstGeom prst="rect">
          <a:avLst/>
        </a:prstGeom>
      </xdr:spPr>
    </xdr:pic>
    <xdr:clientData/>
  </xdr:twoCellAnchor>
  <xdr:twoCellAnchor>
    <xdr:from>
      <xdr:col>1</xdr:col>
      <xdr:colOff>429252</xdr:colOff>
      <xdr:row>58</xdr:row>
      <xdr:rowOff>16142</xdr:rowOff>
    </xdr:from>
    <xdr:to>
      <xdr:col>1</xdr:col>
      <xdr:colOff>1304842</xdr:colOff>
      <xdr:row>59</xdr:row>
      <xdr:rowOff>1</xdr:rowOff>
    </xdr:to>
    <xdr:pic>
      <xdr:nvPicPr>
        <xdr:cNvPr id="45" name="Рисунок 44">
          <a:extLst>
            <a:ext uri="{FF2B5EF4-FFF2-40B4-BE49-F238E27FC236}">
              <a16:creationId xmlns:a16="http://schemas.microsoft.com/office/drawing/2014/main" id="{9FF92E9E-79F6-9721-8850-FE31175A9A02}"/>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1653895" y="78702538"/>
          <a:ext cx="875590" cy="1369314"/>
        </a:xfrm>
        <a:prstGeom prst="rect">
          <a:avLst/>
        </a:prstGeom>
      </xdr:spPr>
    </xdr:pic>
    <xdr:clientData/>
  </xdr:twoCellAnchor>
  <xdr:twoCellAnchor>
    <xdr:from>
      <xdr:col>1</xdr:col>
      <xdr:colOff>309561</xdr:colOff>
      <xdr:row>217</xdr:row>
      <xdr:rowOff>35719</xdr:rowOff>
    </xdr:from>
    <xdr:to>
      <xdr:col>1</xdr:col>
      <xdr:colOff>1422342</xdr:colOff>
      <xdr:row>217</xdr:row>
      <xdr:rowOff>1357313</xdr:rowOff>
    </xdr:to>
    <xdr:pic>
      <xdr:nvPicPr>
        <xdr:cNvPr id="6" name="Рисунок 5">
          <a:extLst>
            <a:ext uri="{FF2B5EF4-FFF2-40B4-BE49-F238E27FC236}">
              <a16:creationId xmlns:a16="http://schemas.microsoft.com/office/drawing/2014/main" id="{D0FD6404-7F14-2493-E1CB-B77C8D63068B}"/>
            </a:ext>
          </a:extLst>
        </xdr:cNvPr>
        <xdr:cNvPicPr>
          <a:picLocks noChangeAspect="1"/>
        </xdr:cNvPicPr>
      </xdr:nvPicPr>
      <xdr:blipFill rotWithShape="1">
        <a:blip xmlns:r="http://schemas.openxmlformats.org/officeDocument/2006/relationships" r:embed="rId281" cstate="email">
          <a:extLst>
            <a:ext uri="{28A0092B-C50C-407E-A947-70E740481C1C}">
              <a14:useLocalDpi xmlns:a14="http://schemas.microsoft.com/office/drawing/2010/main"/>
            </a:ext>
          </a:extLst>
        </a:blip>
        <a:srcRect/>
        <a:stretch/>
      </xdr:blipFill>
      <xdr:spPr>
        <a:xfrm>
          <a:off x="1619249" y="295227375"/>
          <a:ext cx="1112781" cy="1321594"/>
        </a:xfrm>
        <a:prstGeom prst="rect">
          <a:avLst/>
        </a:prstGeom>
      </xdr:spPr>
    </xdr:pic>
    <xdr:clientData/>
  </xdr:twoCellAnchor>
  <xdr:twoCellAnchor>
    <xdr:from>
      <xdr:col>1</xdr:col>
      <xdr:colOff>381002</xdr:colOff>
      <xdr:row>42</xdr:row>
      <xdr:rowOff>23814</xdr:rowOff>
    </xdr:from>
    <xdr:to>
      <xdr:col>1</xdr:col>
      <xdr:colOff>1365250</xdr:colOff>
      <xdr:row>42</xdr:row>
      <xdr:rowOff>1381125</xdr:rowOff>
    </xdr:to>
    <xdr:pic>
      <xdr:nvPicPr>
        <xdr:cNvPr id="37" name="Рисунок 36">
          <a:extLst>
            <a:ext uri="{FF2B5EF4-FFF2-40B4-BE49-F238E27FC236}">
              <a16:creationId xmlns:a16="http://schemas.microsoft.com/office/drawing/2014/main" id="{492DF9EC-6528-355E-17BA-40B485FBE7DF}"/>
            </a:ext>
          </a:extLst>
        </xdr:cNvPr>
        <xdr:cNvPicPr>
          <a:picLocks noChangeAspect="1"/>
        </xdr:cNvPicPr>
      </xdr:nvPicPr>
      <xdr:blipFill rotWithShape="1">
        <a:blip xmlns:r="http://schemas.openxmlformats.org/officeDocument/2006/relationships" r:embed="rId282" cstate="email">
          <a:extLst>
            <a:ext uri="{28A0092B-C50C-407E-A947-70E740481C1C}">
              <a14:useLocalDpi xmlns:a14="http://schemas.microsoft.com/office/drawing/2010/main"/>
            </a:ext>
          </a:extLst>
        </a:blip>
        <a:srcRect/>
        <a:stretch/>
      </xdr:blipFill>
      <xdr:spPr>
        <a:xfrm>
          <a:off x="1690690" y="54078189"/>
          <a:ext cx="984248" cy="1357311"/>
        </a:xfrm>
        <a:prstGeom prst="rect">
          <a:avLst/>
        </a:prstGeom>
      </xdr:spPr>
    </xdr:pic>
    <xdr:clientData/>
  </xdr:twoCellAnchor>
  <xdr:twoCellAnchor>
    <xdr:from>
      <xdr:col>1</xdr:col>
      <xdr:colOff>214312</xdr:colOff>
      <xdr:row>207</xdr:row>
      <xdr:rowOff>59531</xdr:rowOff>
    </xdr:from>
    <xdr:to>
      <xdr:col>1</xdr:col>
      <xdr:colOff>1512092</xdr:colOff>
      <xdr:row>207</xdr:row>
      <xdr:rowOff>1357311</xdr:rowOff>
    </xdr:to>
    <xdr:pic>
      <xdr:nvPicPr>
        <xdr:cNvPr id="63" name="Рисунок 62">
          <a:extLst>
            <a:ext uri="{FF2B5EF4-FFF2-40B4-BE49-F238E27FC236}">
              <a16:creationId xmlns:a16="http://schemas.microsoft.com/office/drawing/2014/main" id="{A5841FA8-9001-52E1-5A64-83AC71C33FA5}"/>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1524000" y="274355719"/>
          <a:ext cx="1297780" cy="1297780"/>
        </a:xfrm>
        <a:prstGeom prst="rect">
          <a:avLst/>
        </a:prstGeom>
      </xdr:spPr>
    </xdr:pic>
    <xdr:clientData/>
  </xdr:twoCellAnchor>
  <xdr:twoCellAnchor>
    <xdr:from>
      <xdr:col>1</xdr:col>
      <xdr:colOff>190501</xdr:colOff>
      <xdr:row>167</xdr:row>
      <xdr:rowOff>59531</xdr:rowOff>
    </xdr:from>
    <xdr:to>
      <xdr:col>1</xdr:col>
      <xdr:colOff>1556287</xdr:colOff>
      <xdr:row>167</xdr:row>
      <xdr:rowOff>1333500</xdr:rowOff>
    </xdr:to>
    <xdr:pic>
      <xdr:nvPicPr>
        <xdr:cNvPr id="471" name="Рисунок 470">
          <a:extLst>
            <a:ext uri="{FF2B5EF4-FFF2-40B4-BE49-F238E27FC236}">
              <a16:creationId xmlns:a16="http://schemas.microsoft.com/office/drawing/2014/main" id="{47E381A6-7DBA-4FED-8697-E324158FBEAB}"/>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1500189" y="226849781"/>
          <a:ext cx="1365786" cy="1273969"/>
        </a:xfrm>
        <a:prstGeom prst="rect">
          <a:avLst/>
        </a:prstGeom>
      </xdr:spPr>
    </xdr:pic>
    <xdr:clientData/>
  </xdr:twoCellAnchor>
  <xdr:twoCellAnchor>
    <xdr:from>
      <xdr:col>1</xdr:col>
      <xdr:colOff>357186</xdr:colOff>
      <xdr:row>93</xdr:row>
      <xdr:rowOff>35719</xdr:rowOff>
    </xdr:from>
    <xdr:to>
      <xdr:col>1</xdr:col>
      <xdr:colOff>1384927</xdr:colOff>
      <xdr:row>93</xdr:row>
      <xdr:rowOff>1369218</xdr:rowOff>
    </xdr:to>
    <xdr:pic>
      <xdr:nvPicPr>
        <xdr:cNvPr id="477" name="Рисунок 476">
          <a:extLst>
            <a:ext uri="{FF2B5EF4-FFF2-40B4-BE49-F238E27FC236}">
              <a16:creationId xmlns:a16="http://schemas.microsoft.com/office/drawing/2014/main" id="{73BEB6F0-99A1-A8ED-08AF-04CBCCBFB5BF}"/>
            </a:ext>
          </a:extLst>
        </xdr:cNvPr>
        <xdr:cNvPicPr>
          <a:picLocks noChangeAspect="1"/>
        </xdr:cNvPicPr>
      </xdr:nvPicPr>
      <xdr:blipFill rotWithShape="1">
        <a:blip xmlns:r="http://schemas.openxmlformats.org/officeDocument/2006/relationships" r:embed="rId285" cstate="email">
          <a:extLst>
            <a:ext uri="{28A0092B-C50C-407E-A947-70E740481C1C}">
              <a14:useLocalDpi xmlns:a14="http://schemas.microsoft.com/office/drawing/2010/main"/>
            </a:ext>
          </a:extLst>
        </a:blip>
        <a:srcRect/>
        <a:stretch/>
      </xdr:blipFill>
      <xdr:spPr>
        <a:xfrm>
          <a:off x="1666874" y="119562563"/>
          <a:ext cx="1027741" cy="1333499"/>
        </a:xfrm>
        <a:prstGeom prst="rect">
          <a:avLst/>
        </a:prstGeom>
      </xdr:spPr>
    </xdr:pic>
    <xdr:clientData/>
  </xdr:twoCellAnchor>
  <xdr:twoCellAnchor>
    <xdr:from>
      <xdr:col>1</xdr:col>
      <xdr:colOff>358733</xdr:colOff>
      <xdr:row>247</xdr:row>
      <xdr:rowOff>37112</xdr:rowOff>
    </xdr:from>
    <xdr:to>
      <xdr:col>1</xdr:col>
      <xdr:colOff>1351436</xdr:colOff>
      <xdr:row>247</xdr:row>
      <xdr:rowOff>1360716</xdr:rowOff>
    </xdr:to>
    <xdr:pic>
      <xdr:nvPicPr>
        <xdr:cNvPr id="479" name="Рисунок 478">
          <a:extLst>
            <a:ext uri="{FF2B5EF4-FFF2-40B4-BE49-F238E27FC236}">
              <a16:creationId xmlns:a16="http://schemas.microsoft.com/office/drawing/2014/main" id="{31A3C7F3-E7BF-4BBE-108C-B6D2B77046B6}"/>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1583376" y="324122144"/>
          <a:ext cx="992703" cy="1323604"/>
        </a:xfrm>
        <a:prstGeom prst="rect">
          <a:avLst/>
        </a:prstGeom>
      </xdr:spPr>
    </xdr:pic>
    <xdr:clientData/>
  </xdr:twoCellAnchor>
  <xdr:twoCellAnchor>
    <xdr:from>
      <xdr:col>1</xdr:col>
      <xdr:colOff>148442</xdr:colOff>
      <xdr:row>144</xdr:row>
      <xdr:rowOff>77276</xdr:rowOff>
    </xdr:from>
    <xdr:to>
      <xdr:col>1</xdr:col>
      <xdr:colOff>1583376</xdr:colOff>
      <xdr:row>144</xdr:row>
      <xdr:rowOff>1319643</xdr:rowOff>
    </xdr:to>
    <xdr:pic>
      <xdr:nvPicPr>
        <xdr:cNvPr id="490" name="Рисунок 489">
          <a:extLst>
            <a:ext uri="{FF2B5EF4-FFF2-40B4-BE49-F238E27FC236}">
              <a16:creationId xmlns:a16="http://schemas.microsoft.com/office/drawing/2014/main" id="{FECE2D88-7E6A-814E-2091-603788DC5FE7}"/>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1373085" y="206225490"/>
          <a:ext cx="1434934" cy="1242367"/>
        </a:xfrm>
        <a:prstGeom prst="rect">
          <a:avLst/>
        </a:prstGeom>
      </xdr:spPr>
    </xdr:pic>
    <xdr:clientData/>
  </xdr:twoCellAnchor>
  <xdr:twoCellAnchor>
    <xdr:from>
      <xdr:col>1</xdr:col>
      <xdr:colOff>408216</xdr:colOff>
      <xdr:row>112</xdr:row>
      <xdr:rowOff>30751</xdr:rowOff>
    </xdr:from>
    <xdr:to>
      <xdr:col>1</xdr:col>
      <xdr:colOff>1311236</xdr:colOff>
      <xdr:row>112</xdr:row>
      <xdr:rowOff>1378542</xdr:rowOff>
    </xdr:to>
    <xdr:pic>
      <xdr:nvPicPr>
        <xdr:cNvPr id="487" name="Рисунок 486">
          <a:extLst>
            <a:ext uri="{FF2B5EF4-FFF2-40B4-BE49-F238E27FC236}">
              <a16:creationId xmlns:a16="http://schemas.microsoft.com/office/drawing/2014/main" id="{4B10962F-EB93-A95D-5306-A1814C7C18FB}"/>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1632859" y="159073511"/>
          <a:ext cx="903020" cy="1347791"/>
        </a:xfrm>
        <a:prstGeom prst="rect">
          <a:avLst/>
        </a:prstGeom>
      </xdr:spPr>
    </xdr:pic>
    <xdr:clientData/>
  </xdr:twoCellAnchor>
  <xdr:twoCellAnchor>
    <xdr:from>
      <xdr:col>1</xdr:col>
      <xdr:colOff>408215</xdr:colOff>
      <xdr:row>113</xdr:row>
      <xdr:rowOff>24740</xdr:rowOff>
    </xdr:from>
    <xdr:to>
      <xdr:col>1</xdr:col>
      <xdr:colOff>1311235</xdr:colOff>
      <xdr:row>113</xdr:row>
      <xdr:rowOff>1372531</xdr:rowOff>
    </xdr:to>
    <xdr:pic>
      <xdr:nvPicPr>
        <xdr:cNvPr id="494" name="Рисунок 493">
          <a:extLst>
            <a:ext uri="{FF2B5EF4-FFF2-40B4-BE49-F238E27FC236}">
              <a16:creationId xmlns:a16="http://schemas.microsoft.com/office/drawing/2014/main" id="{F1777562-C3BA-0F88-95BD-0E7A5E9F4FD3}"/>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1632858" y="160452954"/>
          <a:ext cx="903020" cy="1347791"/>
        </a:xfrm>
        <a:prstGeom prst="rect">
          <a:avLst/>
        </a:prstGeom>
      </xdr:spPr>
    </xdr:pic>
    <xdr:clientData/>
  </xdr:twoCellAnchor>
  <xdr:twoCellAnchor>
    <xdr:from>
      <xdr:col>1</xdr:col>
      <xdr:colOff>408211</xdr:colOff>
      <xdr:row>114</xdr:row>
      <xdr:rowOff>24740</xdr:rowOff>
    </xdr:from>
    <xdr:to>
      <xdr:col>1</xdr:col>
      <xdr:colOff>1311235</xdr:colOff>
      <xdr:row>114</xdr:row>
      <xdr:rowOff>1372537</xdr:rowOff>
    </xdr:to>
    <xdr:pic>
      <xdr:nvPicPr>
        <xdr:cNvPr id="496" name="Рисунок 495">
          <a:extLst>
            <a:ext uri="{FF2B5EF4-FFF2-40B4-BE49-F238E27FC236}">
              <a16:creationId xmlns:a16="http://schemas.microsoft.com/office/drawing/2014/main" id="{13C6ADF8-CDB9-7D00-2AB8-7713704A27D8}"/>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1632854" y="161838409"/>
          <a:ext cx="903024" cy="1347797"/>
        </a:xfrm>
        <a:prstGeom prst="rect">
          <a:avLst/>
        </a:prstGeom>
      </xdr:spPr>
    </xdr:pic>
    <xdr:clientData/>
  </xdr:twoCellAnchor>
  <xdr:twoCellAnchor>
    <xdr:from>
      <xdr:col>1</xdr:col>
      <xdr:colOff>210292</xdr:colOff>
      <xdr:row>325</xdr:row>
      <xdr:rowOff>49480</xdr:rowOff>
    </xdr:from>
    <xdr:to>
      <xdr:col>1</xdr:col>
      <xdr:colOff>1509156</xdr:colOff>
      <xdr:row>325</xdr:row>
      <xdr:rowOff>1348344</xdr:rowOff>
    </xdr:to>
    <xdr:pic>
      <xdr:nvPicPr>
        <xdr:cNvPr id="495" name="Рисунок 494">
          <a:extLst>
            <a:ext uri="{FF2B5EF4-FFF2-40B4-BE49-F238E27FC236}">
              <a16:creationId xmlns:a16="http://schemas.microsoft.com/office/drawing/2014/main" id="{65090568-3E81-D6FC-F899-F996A71DCF96}"/>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434935" y="8077694"/>
          <a:ext cx="1298864" cy="1298864"/>
        </a:xfrm>
        <a:prstGeom prst="rect">
          <a:avLst/>
        </a:prstGeom>
      </xdr:spPr>
    </xdr:pic>
    <xdr:clientData/>
  </xdr:twoCellAnchor>
  <xdr:twoCellAnchor>
    <xdr:from>
      <xdr:col>1</xdr:col>
      <xdr:colOff>200768</xdr:colOff>
      <xdr:row>227</xdr:row>
      <xdr:rowOff>61851</xdr:rowOff>
    </xdr:from>
    <xdr:to>
      <xdr:col>1</xdr:col>
      <xdr:colOff>1531374</xdr:colOff>
      <xdr:row>227</xdr:row>
      <xdr:rowOff>1323605</xdr:rowOff>
    </xdr:to>
    <xdr:pic>
      <xdr:nvPicPr>
        <xdr:cNvPr id="498" name="Рисунок 497">
          <a:extLst>
            <a:ext uri="{FF2B5EF4-FFF2-40B4-BE49-F238E27FC236}">
              <a16:creationId xmlns:a16="http://schemas.microsoft.com/office/drawing/2014/main" id="{6C442900-96FB-EB70-E000-CA5E49131041}"/>
            </a:ext>
          </a:extLst>
        </xdr:cNvPr>
        <xdr:cNvPicPr>
          <a:picLocks noChangeAspect="1"/>
        </xdr:cNvPicPr>
      </xdr:nvPicPr>
      <xdr:blipFill rotWithShape="1">
        <a:blip xmlns:r="http://schemas.openxmlformats.org/officeDocument/2006/relationships" r:embed="rId292" cstate="email">
          <a:extLst>
            <a:ext uri="{28A0092B-C50C-407E-A947-70E740481C1C}">
              <a14:useLocalDpi xmlns:a14="http://schemas.microsoft.com/office/drawing/2010/main"/>
            </a:ext>
          </a:extLst>
        </a:blip>
        <a:srcRect/>
        <a:stretch/>
      </xdr:blipFill>
      <xdr:spPr>
        <a:xfrm>
          <a:off x="1425411" y="308906883"/>
          <a:ext cx="1330606" cy="1261754"/>
        </a:xfrm>
        <a:prstGeom prst="rect">
          <a:avLst/>
        </a:prstGeom>
      </xdr:spPr>
    </xdr:pic>
    <xdr:clientData/>
  </xdr:twoCellAnchor>
  <xdr:twoCellAnchor>
    <xdr:from>
      <xdr:col>1</xdr:col>
      <xdr:colOff>197923</xdr:colOff>
      <xdr:row>228</xdr:row>
      <xdr:rowOff>78818</xdr:rowOff>
    </xdr:from>
    <xdr:to>
      <xdr:col>1</xdr:col>
      <xdr:colOff>1509157</xdr:colOff>
      <xdr:row>228</xdr:row>
      <xdr:rowOff>1311234</xdr:rowOff>
    </xdr:to>
    <xdr:pic>
      <xdr:nvPicPr>
        <xdr:cNvPr id="500" name="Рисунок 499">
          <a:extLst>
            <a:ext uri="{FF2B5EF4-FFF2-40B4-BE49-F238E27FC236}">
              <a16:creationId xmlns:a16="http://schemas.microsoft.com/office/drawing/2014/main" id="{5B28A11A-82D8-7E96-E736-CFBAD08ABAEC}"/>
            </a:ext>
          </a:extLst>
        </xdr:cNvPr>
        <xdr:cNvPicPr>
          <a:picLocks noChangeAspect="1"/>
        </xdr:cNvPicPr>
      </xdr:nvPicPr>
      <xdr:blipFill rotWithShape="1">
        <a:blip xmlns:r="http://schemas.openxmlformats.org/officeDocument/2006/relationships" r:embed="rId293" cstate="email">
          <a:extLst>
            <a:ext uri="{28A0092B-C50C-407E-A947-70E740481C1C}">
              <a14:useLocalDpi xmlns:a14="http://schemas.microsoft.com/office/drawing/2010/main"/>
            </a:ext>
          </a:extLst>
        </a:blip>
        <a:srcRect/>
        <a:stretch/>
      </xdr:blipFill>
      <xdr:spPr>
        <a:xfrm>
          <a:off x="1422566" y="310309305"/>
          <a:ext cx="1311234" cy="1232416"/>
        </a:xfrm>
        <a:prstGeom prst="rect">
          <a:avLst/>
        </a:prstGeom>
      </xdr:spPr>
    </xdr:pic>
    <xdr:clientData/>
  </xdr:twoCellAnchor>
  <xdr:twoCellAnchor>
    <xdr:from>
      <xdr:col>1</xdr:col>
      <xdr:colOff>200767</xdr:colOff>
      <xdr:row>229</xdr:row>
      <xdr:rowOff>70604</xdr:rowOff>
    </xdr:from>
    <xdr:to>
      <xdr:col>1</xdr:col>
      <xdr:colOff>1518952</xdr:colOff>
      <xdr:row>229</xdr:row>
      <xdr:rowOff>1323604</xdr:rowOff>
    </xdr:to>
    <xdr:pic>
      <xdr:nvPicPr>
        <xdr:cNvPr id="502" name="Рисунок 501">
          <a:extLst>
            <a:ext uri="{FF2B5EF4-FFF2-40B4-BE49-F238E27FC236}">
              <a16:creationId xmlns:a16="http://schemas.microsoft.com/office/drawing/2014/main" id="{4298853A-4FAB-9B7D-FCA4-6CBC385FA499}"/>
            </a:ext>
          </a:extLst>
        </xdr:cNvPr>
        <xdr:cNvPicPr>
          <a:picLocks noChangeAspect="1"/>
        </xdr:cNvPicPr>
      </xdr:nvPicPr>
      <xdr:blipFill rotWithShape="1">
        <a:blip xmlns:r="http://schemas.openxmlformats.org/officeDocument/2006/relationships" r:embed="rId294" cstate="email">
          <a:extLst>
            <a:ext uri="{28A0092B-C50C-407E-A947-70E740481C1C}">
              <a14:useLocalDpi xmlns:a14="http://schemas.microsoft.com/office/drawing/2010/main"/>
            </a:ext>
          </a:extLst>
        </a:blip>
        <a:srcRect/>
        <a:stretch/>
      </xdr:blipFill>
      <xdr:spPr>
        <a:xfrm>
          <a:off x="1425410" y="311686546"/>
          <a:ext cx="1318185" cy="1253000"/>
        </a:xfrm>
        <a:prstGeom prst="rect">
          <a:avLst/>
        </a:prstGeom>
      </xdr:spPr>
    </xdr:pic>
    <xdr:clientData/>
  </xdr:twoCellAnchor>
  <xdr:twoCellAnchor>
    <xdr:from>
      <xdr:col>1</xdr:col>
      <xdr:colOff>383474</xdr:colOff>
      <xdr:row>34</xdr:row>
      <xdr:rowOff>49480</xdr:rowOff>
    </xdr:from>
    <xdr:to>
      <xdr:col>1</xdr:col>
      <xdr:colOff>1347880</xdr:colOff>
      <xdr:row>34</xdr:row>
      <xdr:rowOff>1335355</xdr:rowOff>
    </xdr:to>
    <xdr:pic>
      <xdr:nvPicPr>
        <xdr:cNvPr id="468" name="Рисунок 467">
          <a:extLst>
            <a:ext uri="{FF2B5EF4-FFF2-40B4-BE49-F238E27FC236}">
              <a16:creationId xmlns:a16="http://schemas.microsoft.com/office/drawing/2014/main" id="{E7C31AE1-EE5F-4C23-9AA4-DF1B8CBB9EF4}"/>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608117" y="42714058"/>
          <a:ext cx="964406" cy="1285875"/>
        </a:xfrm>
        <a:prstGeom prst="rect">
          <a:avLst/>
        </a:prstGeom>
        <a:ln>
          <a:solidFill>
            <a:schemeClr val="bg1">
              <a:lumMod val="65000"/>
            </a:schemeClr>
          </a:solidFill>
        </a:ln>
      </xdr:spPr>
    </xdr:pic>
    <xdr:clientData/>
  </xdr:twoCellAnchor>
  <xdr:twoCellAnchor>
    <xdr:from>
      <xdr:col>1</xdr:col>
      <xdr:colOff>66552</xdr:colOff>
      <xdr:row>219</xdr:row>
      <xdr:rowOff>136070</xdr:rowOff>
    </xdr:from>
    <xdr:to>
      <xdr:col>1</xdr:col>
      <xdr:colOff>1673926</xdr:colOff>
      <xdr:row>219</xdr:row>
      <xdr:rowOff>1237011</xdr:rowOff>
    </xdr:to>
    <xdr:pic>
      <xdr:nvPicPr>
        <xdr:cNvPr id="472" name="Рисунок 471">
          <a:extLst>
            <a:ext uri="{FF2B5EF4-FFF2-40B4-BE49-F238E27FC236}">
              <a16:creationId xmlns:a16="http://schemas.microsoft.com/office/drawing/2014/main" id="{04810F45-FE89-A0E8-6276-C0EFB4F3E724}"/>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1291195" y="4007921"/>
          <a:ext cx="1607374" cy="1100941"/>
        </a:xfrm>
        <a:prstGeom prst="rect">
          <a:avLst/>
        </a:prstGeom>
      </xdr:spPr>
    </xdr:pic>
    <xdr:clientData/>
  </xdr:twoCellAnchor>
  <xdr:twoCellAnchor>
    <xdr:from>
      <xdr:col>1</xdr:col>
      <xdr:colOff>61851</xdr:colOff>
      <xdr:row>221</xdr:row>
      <xdr:rowOff>160812</xdr:rowOff>
    </xdr:from>
    <xdr:to>
      <xdr:col>1</xdr:col>
      <xdr:colOff>1654793</xdr:colOff>
      <xdr:row>221</xdr:row>
      <xdr:rowOff>1249383</xdr:rowOff>
    </xdr:to>
    <xdr:pic>
      <xdr:nvPicPr>
        <xdr:cNvPr id="497" name="Рисунок 496">
          <a:extLst>
            <a:ext uri="{FF2B5EF4-FFF2-40B4-BE49-F238E27FC236}">
              <a16:creationId xmlns:a16="http://schemas.microsoft.com/office/drawing/2014/main" id="{BED58BD4-7070-A7ED-5997-11CEBE17D583}"/>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1286494" y="6803572"/>
          <a:ext cx="1592942" cy="1088571"/>
        </a:xfrm>
        <a:prstGeom prst="rect">
          <a:avLst/>
        </a:prstGeom>
      </xdr:spPr>
    </xdr:pic>
    <xdr:clientData/>
  </xdr:twoCellAnchor>
  <xdr:twoCellAnchor>
    <xdr:from>
      <xdr:col>1</xdr:col>
      <xdr:colOff>61852</xdr:colOff>
      <xdr:row>222</xdr:row>
      <xdr:rowOff>148446</xdr:rowOff>
    </xdr:from>
    <xdr:to>
      <xdr:col>1</xdr:col>
      <xdr:colOff>1663723</xdr:colOff>
      <xdr:row>222</xdr:row>
      <xdr:rowOff>1249388</xdr:rowOff>
    </xdr:to>
    <xdr:pic>
      <xdr:nvPicPr>
        <xdr:cNvPr id="501" name="Рисунок 500">
          <a:extLst>
            <a:ext uri="{FF2B5EF4-FFF2-40B4-BE49-F238E27FC236}">
              <a16:creationId xmlns:a16="http://schemas.microsoft.com/office/drawing/2014/main" id="{EB1AE2EA-5775-B1A4-9D3E-3F384553DF93}"/>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1286495" y="8176660"/>
          <a:ext cx="1601871" cy="1100942"/>
        </a:xfrm>
        <a:prstGeom prst="rect">
          <a:avLst/>
        </a:prstGeom>
      </xdr:spPr>
    </xdr:pic>
    <xdr:clientData/>
  </xdr:twoCellAnchor>
  <xdr:twoCellAnchor>
    <xdr:from>
      <xdr:col>1</xdr:col>
      <xdr:colOff>74222</xdr:colOff>
      <xdr:row>223</xdr:row>
      <xdr:rowOff>160812</xdr:rowOff>
    </xdr:from>
    <xdr:to>
      <xdr:col>1</xdr:col>
      <xdr:colOff>1657598</xdr:colOff>
      <xdr:row>223</xdr:row>
      <xdr:rowOff>1242230</xdr:rowOff>
    </xdr:to>
    <xdr:pic>
      <xdr:nvPicPr>
        <xdr:cNvPr id="504" name="Рисунок 503">
          <a:extLst>
            <a:ext uri="{FF2B5EF4-FFF2-40B4-BE49-F238E27FC236}">
              <a16:creationId xmlns:a16="http://schemas.microsoft.com/office/drawing/2014/main" id="{6D90CD36-C692-B2CD-2B29-9B0F8425E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1298865" y="9574481"/>
          <a:ext cx="1583376" cy="1081418"/>
        </a:xfrm>
        <a:prstGeom prst="rect">
          <a:avLst/>
        </a:prstGeom>
      </xdr:spPr>
    </xdr:pic>
    <xdr:clientData/>
  </xdr:twoCellAnchor>
  <xdr:twoCellAnchor>
    <xdr:from>
      <xdr:col>1</xdr:col>
      <xdr:colOff>61850</xdr:colOff>
      <xdr:row>220</xdr:row>
      <xdr:rowOff>142150</xdr:rowOff>
    </xdr:from>
    <xdr:to>
      <xdr:col>1</xdr:col>
      <xdr:colOff>1672986</xdr:colOff>
      <xdr:row>220</xdr:row>
      <xdr:rowOff>1261753</xdr:rowOff>
    </xdr:to>
    <xdr:pic>
      <xdr:nvPicPr>
        <xdr:cNvPr id="510" name="Рисунок 509">
          <a:extLst>
            <a:ext uri="{FF2B5EF4-FFF2-40B4-BE49-F238E27FC236}">
              <a16:creationId xmlns:a16="http://schemas.microsoft.com/office/drawing/2014/main" id="{A0957D91-4ED2-58E2-AD2C-8FF38F29B011}"/>
            </a:ext>
          </a:extLst>
        </xdr:cNvPr>
        <xdr:cNvPicPr>
          <a:picLocks noChangeAspect="1"/>
        </xdr:cNvPicPr>
      </xdr:nvPicPr>
      <xdr:blipFill rotWithShape="1">
        <a:blip xmlns:r="http://schemas.openxmlformats.org/officeDocument/2006/relationships" r:embed="rId300" cstate="email">
          <a:extLst>
            <a:ext uri="{28A0092B-C50C-407E-A947-70E740481C1C}">
              <a14:useLocalDpi xmlns:a14="http://schemas.microsoft.com/office/drawing/2010/main"/>
            </a:ext>
          </a:extLst>
        </a:blip>
        <a:srcRect/>
        <a:stretch/>
      </xdr:blipFill>
      <xdr:spPr>
        <a:xfrm>
          <a:off x="1286493" y="5399455"/>
          <a:ext cx="1611136" cy="1119603"/>
        </a:xfrm>
        <a:prstGeom prst="rect">
          <a:avLst/>
        </a:prstGeom>
      </xdr:spPr>
    </xdr:pic>
    <xdr:clientData/>
  </xdr:twoCellAnchor>
  <xdr:twoCellAnchor>
    <xdr:from>
      <xdr:col>1</xdr:col>
      <xdr:colOff>122258</xdr:colOff>
      <xdr:row>370</xdr:row>
      <xdr:rowOff>61851</xdr:rowOff>
    </xdr:from>
    <xdr:to>
      <xdr:col>1</xdr:col>
      <xdr:colOff>1620486</xdr:colOff>
      <xdr:row>370</xdr:row>
      <xdr:rowOff>1335133</xdr:rowOff>
    </xdr:to>
    <xdr:pic>
      <xdr:nvPicPr>
        <xdr:cNvPr id="82" name="Рисунок 81">
          <a:extLst>
            <a:ext uri="{FF2B5EF4-FFF2-40B4-BE49-F238E27FC236}">
              <a16:creationId xmlns:a16="http://schemas.microsoft.com/office/drawing/2014/main" id="{3EE82941-B1D6-2252-05E8-DDF08849C829}"/>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1346901" y="12246429"/>
          <a:ext cx="1498228" cy="1273282"/>
        </a:xfrm>
        <a:prstGeom prst="rect">
          <a:avLst/>
        </a:prstGeom>
      </xdr:spPr>
    </xdr:pic>
    <xdr:clientData/>
  </xdr:twoCellAnchor>
  <xdr:twoCellAnchor>
    <xdr:from>
      <xdr:col>1</xdr:col>
      <xdr:colOff>123700</xdr:colOff>
      <xdr:row>371</xdr:row>
      <xdr:rowOff>59819</xdr:rowOff>
    </xdr:from>
    <xdr:to>
      <xdr:col>1</xdr:col>
      <xdr:colOff>1610755</xdr:colOff>
      <xdr:row>371</xdr:row>
      <xdr:rowOff>1323605</xdr:rowOff>
    </xdr:to>
    <xdr:pic>
      <xdr:nvPicPr>
        <xdr:cNvPr id="94" name="Рисунок 93">
          <a:extLst>
            <a:ext uri="{FF2B5EF4-FFF2-40B4-BE49-F238E27FC236}">
              <a16:creationId xmlns:a16="http://schemas.microsoft.com/office/drawing/2014/main" id="{00CD49EF-0ADA-A298-5164-9792AA23E66F}"/>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348343" y="13629851"/>
          <a:ext cx="1487055" cy="1263786"/>
        </a:xfrm>
        <a:prstGeom prst="rect">
          <a:avLst/>
        </a:prstGeom>
      </xdr:spPr>
    </xdr:pic>
    <xdr:clientData/>
  </xdr:twoCellAnchor>
  <xdr:twoCellAnchor>
    <xdr:from>
      <xdr:col>1</xdr:col>
      <xdr:colOff>136071</xdr:colOff>
      <xdr:row>372</xdr:row>
      <xdr:rowOff>74221</xdr:rowOff>
    </xdr:from>
    <xdr:to>
      <xdr:col>1</xdr:col>
      <xdr:colOff>1608117</xdr:colOff>
      <xdr:row>372</xdr:row>
      <xdr:rowOff>1325252</xdr:rowOff>
    </xdr:to>
    <xdr:pic>
      <xdr:nvPicPr>
        <xdr:cNvPr id="106" name="Рисунок 105">
          <a:extLst>
            <a:ext uri="{FF2B5EF4-FFF2-40B4-BE49-F238E27FC236}">
              <a16:creationId xmlns:a16="http://schemas.microsoft.com/office/drawing/2014/main" id="{4BCE66A3-0D0F-4942-1218-E576F6B78AB6}"/>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1360714" y="15029708"/>
          <a:ext cx="1472046" cy="1251031"/>
        </a:xfrm>
        <a:prstGeom prst="rect">
          <a:avLst/>
        </a:prstGeom>
      </xdr:spPr>
    </xdr:pic>
    <xdr:clientData/>
  </xdr:twoCellAnchor>
  <xdr:twoCellAnchor>
    <xdr:from>
      <xdr:col>1</xdr:col>
      <xdr:colOff>420585</xdr:colOff>
      <xdr:row>224</xdr:row>
      <xdr:rowOff>37111</xdr:rowOff>
    </xdr:from>
    <xdr:to>
      <xdr:col>1</xdr:col>
      <xdr:colOff>1323604</xdr:colOff>
      <xdr:row>224</xdr:row>
      <xdr:rowOff>1364549</xdr:rowOff>
    </xdr:to>
    <xdr:pic>
      <xdr:nvPicPr>
        <xdr:cNvPr id="492" name="Рисунок 491">
          <a:extLst>
            <a:ext uri="{FF2B5EF4-FFF2-40B4-BE49-F238E27FC236}">
              <a16:creationId xmlns:a16="http://schemas.microsoft.com/office/drawing/2014/main" id="{C9475D48-C04B-4251-D3E7-DC6369EC58E4}"/>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1645228" y="473837825"/>
          <a:ext cx="903019" cy="1327438"/>
        </a:xfrm>
        <a:prstGeom prst="rect">
          <a:avLst/>
        </a:prstGeom>
      </xdr:spPr>
    </xdr:pic>
    <xdr:clientData/>
  </xdr:twoCellAnchor>
  <xdr:twoCellAnchor>
    <xdr:from>
      <xdr:col>1</xdr:col>
      <xdr:colOff>160811</xdr:colOff>
      <xdr:row>151</xdr:row>
      <xdr:rowOff>74220</xdr:rowOff>
    </xdr:from>
    <xdr:to>
      <xdr:col>1</xdr:col>
      <xdr:colOff>1572565</xdr:colOff>
      <xdr:row>151</xdr:row>
      <xdr:rowOff>1335974</xdr:rowOff>
    </xdr:to>
    <xdr:pic>
      <xdr:nvPicPr>
        <xdr:cNvPr id="499" name="Рисунок 498">
          <a:extLst>
            <a:ext uri="{FF2B5EF4-FFF2-40B4-BE49-F238E27FC236}">
              <a16:creationId xmlns:a16="http://schemas.microsoft.com/office/drawing/2014/main" id="{9FB993D3-DA9E-A2D6-3F64-5B47DB246A0E}"/>
            </a:ext>
          </a:extLst>
        </xdr:cNvPr>
        <xdr:cNvPicPr>
          <a:picLocks noChangeAspect="1"/>
        </xdr:cNvPicPr>
      </xdr:nvPicPr>
      <xdr:blipFill rotWithShape="1">
        <a:blip xmlns:r="http://schemas.openxmlformats.org/officeDocument/2006/relationships" r:embed="rId305" cstate="email">
          <a:extLst>
            <a:ext uri="{28A0092B-C50C-407E-A947-70E740481C1C}">
              <a14:useLocalDpi xmlns:a14="http://schemas.microsoft.com/office/drawing/2010/main"/>
            </a:ext>
          </a:extLst>
        </a:blip>
        <a:srcRect/>
        <a:stretch/>
      </xdr:blipFill>
      <xdr:spPr>
        <a:xfrm>
          <a:off x="1385454" y="214535162"/>
          <a:ext cx="1411754" cy="1261754"/>
        </a:xfrm>
        <a:prstGeom prst="rect">
          <a:avLst/>
        </a:prstGeom>
      </xdr:spPr>
    </xdr:pic>
    <xdr:clientData/>
  </xdr:twoCellAnchor>
  <xdr:twoCellAnchor>
    <xdr:from>
      <xdr:col>1</xdr:col>
      <xdr:colOff>173182</xdr:colOff>
      <xdr:row>152</xdr:row>
      <xdr:rowOff>61851</xdr:rowOff>
    </xdr:from>
    <xdr:to>
      <xdr:col>1</xdr:col>
      <xdr:colOff>1574890</xdr:colOff>
      <xdr:row>152</xdr:row>
      <xdr:rowOff>1311233</xdr:rowOff>
    </xdr:to>
    <xdr:pic>
      <xdr:nvPicPr>
        <xdr:cNvPr id="505" name="Рисунок 504">
          <a:extLst>
            <a:ext uri="{FF2B5EF4-FFF2-40B4-BE49-F238E27FC236}">
              <a16:creationId xmlns:a16="http://schemas.microsoft.com/office/drawing/2014/main" id="{1731182C-877A-60C6-5B23-CFAD5B9263EC}"/>
            </a:ext>
          </a:extLst>
        </xdr:cNvPr>
        <xdr:cNvPicPr>
          <a:picLocks noChangeAspect="1"/>
        </xdr:cNvPicPr>
      </xdr:nvPicPr>
      <xdr:blipFill rotWithShape="1">
        <a:blip xmlns:r="http://schemas.openxmlformats.org/officeDocument/2006/relationships" r:embed="rId306" cstate="email">
          <a:extLst>
            <a:ext uri="{28A0092B-C50C-407E-A947-70E740481C1C}">
              <a14:useLocalDpi xmlns:a14="http://schemas.microsoft.com/office/drawing/2010/main"/>
            </a:ext>
          </a:extLst>
        </a:blip>
        <a:srcRect/>
        <a:stretch/>
      </xdr:blipFill>
      <xdr:spPr>
        <a:xfrm>
          <a:off x="1397825" y="215908247"/>
          <a:ext cx="1401708" cy="1249382"/>
        </a:xfrm>
        <a:prstGeom prst="rect">
          <a:avLst/>
        </a:prstGeom>
      </xdr:spPr>
    </xdr:pic>
    <xdr:clientData/>
  </xdr:twoCellAnchor>
  <xdr:twoCellAnchor>
    <xdr:from>
      <xdr:col>1</xdr:col>
      <xdr:colOff>358732</xdr:colOff>
      <xdr:row>352</xdr:row>
      <xdr:rowOff>37111</xdr:rowOff>
    </xdr:from>
    <xdr:to>
      <xdr:col>1</xdr:col>
      <xdr:colOff>1382281</xdr:colOff>
      <xdr:row>353</xdr:row>
      <xdr:rowOff>1</xdr:rowOff>
    </xdr:to>
    <xdr:pic>
      <xdr:nvPicPr>
        <xdr:cNvPr id="507" name="Рисунок 506">
          <a:extLst>
            <a:ext uri="{FF2B5EF4-FFF2-40B4-BE49-F238E27FC236}">
              <a16:creationId xmlns:a16="http://schemas.microsoft.com/office/drawing/2014/main" id="{2F05A1DC-E51A-4BA9-B299-54F7A87B913D}"/>
            </a:ext>
          </a:extLst>
        </xdr:cNvPr>
        <xdr:cNvPicPr>
          <a:picLocks noChangeAspect="1"/>
        </xdr:cNvPicPr>
      </xdr:nvPicPr>
      <xdr:blipFill rotWithShape="1">
        <a:blip xmlns:r="http://schemas.openxmlformats.org/officeDocument/2006/relationships" r:embed="rId307" cstate="email">
          <a:extLst>
            <a:ext uri="{28A0092B-C50C-407E-A947-70E740481C1C}">
              <a14:useLocalDpi xmlns:a14="http://schemas.microsoft.com/office/drawing/2010/main"/>
            </a:ext>
          </a:extLst>
        </a:blip>
        <a:srcRect/>
        <a:stretch/>
      </xdr:blipFill>
      <xdr:spPr>
        <a:xfrm>
          <a:off x="1583375" y="515401462"/>
          <a:ext cx="1023549" cy="1348344"/>
        </a:xfrm>
        <a:prstGeom prst="rect">
          <a:avLst/>
        </a:prstGeom>
      </xdr:spPr>
    </xdr:pic>
    <xdr:clientData/>
  </xdr:twoCellAnchor>
  <xdr:twoCellAnchor>
    <xdr:from>
      <xdr:col>1</xdr:col>
      <xdr:colOff>358735</xdr:colOff>
      <xdr:row>353</xdr:row>
      <xdr:rowOff>36943</xdr:rowOff>
    </xdr:from>
    <xdr:to>
      <xdr:col>1</xdr:col>
      <xdr:colOff>1373084</xdr:colOff>
      <xdr:row>353</xdr:row>
      <xdr:rowOff>1366563</xdr:rowOff>
    </xdr:to>
    <xdr:pic>
      <xdr:nvPicPr>
        <xdr:cNvPr id="81" name="Рисунок 80">
          <a:extLst>
            <a:ext uri="{FF2B5EF4-FFF2-40B4-BE49-F238E27FC236}">
              <a16:creationId xmlns:a16="http://schemas.microsoft.com/office/drawing/2014/main" id="{1F682ABE-2848-D390-6F57-DE8BA1C17E6A}"/>
            </a:ext>
          </a:extLst>
        </xdr:cNvPr>
        <xdr:cNvPicPr>
          <a:picLocks noChangeAspect="1"/>
        </xdr:cNvPicPr>
      </xdr:nvPicPr>
      <xdr:blipFill rotWithShape="1">
        <a:blip xmlns:r="http://schemas.openxmlformats.org/officeDocument/2006/relationships" r:embed="rId308" cstate="email">
          <a:extLst>
            <a:ext uri="{28A0092B-C50C-407E-A947-70E740481C1C}">
              <a14:useLocalDpi xmlns:a14="http://schemas.microsoft.com/office/drawing/2010/main"/>
            </a:ext>
          </a:extLst>
        </a:blip>
        <a:srcRect/>
        <a:stretch/>
      </xdr:blipFill>
      <xdr:spPr>
        <a:xfrm>
          <a:off x="1583378" y="516786748"/>
          <a:ext cx="1014349" cy="1329620"/>
        </a:xfrm>
        <a:prstGeom prst="rect">
          <a:avLst/>
        </a:prstGeom>
      </xdr:spPr>
    </xdr:pic>
    <xdr:clientData/>
  </xdr:twoCellAnchor>
  <xdr:twoCellAnchor>
    <xdr:from>
      <xdr:col>1</xdr:col>
      <xdr:colOff>358735</xdr:colOff>
      <xdr:row>354</xdr:row>
      <xdr:rowOff>53792</xdr:rowOff>
    </xdr:from>
    <xdr:to>
      <xdr:col>1</xdr:col>
      <xdr:colOff>1359623</xdr:colOff>
      <xdr:row>354</xdr:row>
      <xdr:rowOff>1360713</xdr:rowOff>
    </xdr:to>
    <xdr:pic>
      <xdr:nvPicPr>
        <xdr:cNvPr id="104" name="Рисунок 103">
          <a:extLst>
            <a:ext uri="{FF2B5EF4-FFF2-40B4-BE49-F238E27FC236}">
              <a16:creationId xmlns:a16="http://schemas.microsoft.com/office/drawing/2014/main" id="{2C90A230-C23F-E9E1-08FD-6308454EF078}"/>
            </a:ext>
          </a:extLst>
        </xdr:cNvPr>
        <xdr:cNvPicPr>
          <a:picLocks noChangeAspect="1"/>
        </xdr:cNvPicPr>
      </xdr:nvPicPr>
      <xdr:blipFill rotWithShape="1">
        <a:blip xmlns:r="http://schemas.openxmlformats.org/officeDocument/2006/relationships" r:embed="rId309" cstate="email">
          <a:extLst>
            <a:ext uri="{28A0092B-C50C-407E-A947-70E740481C1C}">
              <a14:useLocalDpi xmlns:a14="http://schemas.microsoft.com/office/drawing/2010/main"/>
            </a:ext>
          </a:extLst>
        </a:blip>
        <a:srcRect/>
        <a:stretch/>
      </xdr:blipFill>
      <xdr:spPr>
        <a:xfrm>
          <a:off x="1583378" y="518189052"/>
          <a:ext cx="1000888" cy="1306921"/>
        </a:xfrm>
        <a:prstGeom prst="rect">
          <a:avLst/>
        </a:prstGeom>
      </xdr:spPr>
    </xdr:pic>
    <xdr:clientData/>
  </xdr:twoCellAnchor>
  <xdr:twoCellAnchor>
    <xdr:from>
      <xdr:col>1</xdr:col>
      <xdr:colOff>185551</xdr:colOff>
      <xdr:row>168</xdr:row>
      <xdr:rowOff>8697</xdr:rowOff>
    </xdr:from>
    <xdr:to>
      <xdr:col>1</xdr:col>
      <xdr:colOff>1514038</xdr:colOff>
      <xdr:row>168</xdr:row>
      <xdr:rowOff>1373084</xdr:rowOff>
    </xdr:to>
    <xdr:pic>
      <xdr:nvPicPr>
        <xdr:cNvPr id="503" name="Рисунок 502">
          <a:extLst>
            <a:ext uri="{FF2B5EF4-FFF2-40B4-BE49-F238E27FC236}">
              <a16:creationId xmlns:a16="http://schemas.microsoft.com/office/drawing/2014/main" id="{33D1A1F9-0775-7993-D12D-7246F9C0C9DC}"/>
            </a:ext>
          </a:extLst>
        </xdr:cNvPr>
        <xdr:cNvPicPr>
          <a:picLocks noChangeAspect="1"/>
        </xdr:cNvPicPr>
      </xdr:nvPicPr>
      <xdr:blipFill rotWithShape="1">
        <a:blip xmlns:r="http://schemas.openxmlformats.org/officeDocument/2006/relationships" r:embed="rId310" cstate="email">
          <a:extLst>
            <a:ext uri="{28A0092B-C50C-407E-A947-70E740481C1C}">
              <a14:useLocalDpi xmlns:a14="http://schemas.microsoft.com/office/drawing/2010/main"/>
            </a:ext>
          </a:extLst>
        </a:blip>
        <a:srcRect/>
        <a:stretch/>
      </xdr:blipFill>
      <xdr:spPr>
        <a:xfrm>
          <a:off x="1410194" y="235251457"/>
          <a:ext cx="1328487" cy="1364387"/>
        </a:xfrm>
        <a:prstGeom prst="rect">
          <a:avLst/>
        </a:prstGeom>
      </xdr:spPr>
    </xdr:pic>
    <xdr:clientData/>
  </xdr:twoCellAnchor>
  <xdr:twoCellAnchor>
    <xdr:from>
      <xdr:col>1</xdr:col>
      <xdr:colOff>197922</xdr:colOff>
      <xdr:row>191</xdr:row>
      <xdr:rowOff>37111</xdr:rowOff>
    </xdr:from>
    <xdr:to>
      <xdr:col>1</xdr:col>
      <xdr:colOff>1509155</xdr:colOff>
      <xdr:row>191</xdr:row>
      <xdr:rowOff>1349499</xdr:rowOff>
    </xdr:to>
    <xdr:pic>
      <xdr:nvPicPr>
        <xdr:cNvPr id="508" name="Рисунок 507">
          <a:extLst>
            <a:ext uri="{FF2B5EF4-FFF2-40B4-BE49-F238E27FC236}">
              <a16:creationId xmlns:a16="http://schemas.microsoft.com/office/drawing/2014/main" id="{ABB7E60A-0BF4-F8DB-23A9-EB48D95528F4}"/>
            </a:ext>
          </a:extLst>
        </xdr:cNvPr>
        <xdr:cNvPicPr>
          <a:picLocks noChangeAspect="1"/>
        </xdr:cNvPicPr>
      </xdr:nvPicPr>
      <xdr:blipFill rotWithShape="1">
        <a:blip xmlns:r="http://schemas.openxmlformats.org/officeDocument/2006/relationships" r:embed="rId311" cstate="email">
          <a:extLst>
            <a:ext uri="{28A0092B-C50C-407E-A947-70E740481C1C}">
              <a14:useLocalDpi xmlns:a14="http://schemas.microsoft.com/office/drawing/2010/main"/>
            </a:ext>
          </a:extLst>
        </a:blip>
        <a:srcRect/>
        <a:stretch/>
      </xdr:blipFill>
      <xdr:spPr>
        <a:xfrm>
          <a:off x="1422565" y="261776689"/>
          <a:ext cx="1311233" cy="1312388"/>
        </a:xfrm>
        <a:prstGeom prst="rect">
          <a:avLst/>
        </a:prstGeom>
      </xdr:spPr>
    </xdr:pic>
    <xdr:clientData/>
  </xdr:twoCellAnchor>
  <xdr:twoCellAnchor>
    <xdr:from>
      <xdr:col>1</xdr:col>
      <xdr:colOff>357188</xdr:colOff>
      <xdr:row>298</xdr:row>
      <xdr:rowOff>59531</xdr:rowOff>
    </xdr:from>
    <xdr:to>
      <xdr:col>1</xdr:col>
      <xdr:colOff>1376503</xdr:colOff>
      <xdr:row>298</xdr:row>
      <xdr:rowOff>1213473</xdr:rowOff>
    </xdr:to>
    <xdr:pic>
      <xdr:nvPicPr>
        <xdr:cNvPr id="65" name="Рисунок 64">
          <a:extLst>
            <a:ext uri="{FF2B5EF4-FFF2-40B4-BE49-F238E27FC236}">
              <a16:creationId xmlns:a16="http://schemas.microsoft.com/office/drawing/2014/main" id="{394AAEBE-A68F-482C-ACB4-AB3B26438E93}"/>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2776538" y="424779281"/>
          <a:ext cx="1019315" cy="1153942"/>
        </a:xfrm>
        <a:prstGeom prst="rect">
          <a:avLst/>
        </a:prstGeom>
      </xdr:spPr>
    </xdr:pic>
    <xdr:clientData/>
  </xdr:twoCellAnchor>
  <xdr:twoCellAnchor>
    <xdr:from>
      <xdr:col>1</xdr:col>
      <xdr:colOff>357187</xdr:colOff>
      <xdr:row>297</xdr:row>
      <xdr:rowOff>35720</xdr:rowOff>
    </xdr:from>
    <xdr:to>
      <xdr:col>1</xdr:col>
      <xdr:colOff>1381126</xdr:colOff>
      <xdr:row>297</xdr:row>
      <xdr:rowOff>1356931</xdr:rowOff>
    </xdr:to>
    <xdr:pic>
      <xdr:nvPicPr>
        <xdr:cNvPr id="93" name="Рисунок 92">
          <a:extLst>
            <a:ext uri="{FF2B5EF4-FFF2-40B4-BE49-F238E27FC236}">
              <a16:creationId xmlns:a16="http://schemas.microsoft.com/office/drawing/2014/main" id="{D70A6C94-161B-4A74-A55D-D554C3A3027C}"/>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2776537" y="417802220"/>
          <a:ext cx="1023939" cy="1321211"/>
        </a:xfrm>
        <a:prstGeom prst="rect">
          <a:avLst/>
        </a:prstGeom>
      </xdr:spPr>
    </xdr:pic>
    <xdr:clientData/>
  </xdr:twoCellAnchor>
  <xdr:twoCellAnchor>
    <xdr:from>
      <xdr:col>1</xdr:col>
      <xdr:colOff>357186</xdr:colOff>
      <xdr:row>299</xdr:row>
      <xdr:rowOff>59530</xdr:rowOff>
    </xdr:from>
    <xdr:to>
      <xdr:col>1</xdr:col>
      <xdr:colOff>1404937</xdr:colOff>
      <xdr:row>299</xdr:row>
      <xdr:rowOff>1328339</xdr:rowOff>
    </xdr:to>
    <xdr:pic>
      <xdr:nvPicPr>
        <xdr:cNvPr id="113" name="Рисунок 112">
          <a:extLst>
            <a:ext uri="{FF2B5EF4-FFF2-40B4-BE49-F238E27FC236}">
              <a16:creationId xmlns:a16="http://schemas.microsoft.com/office/drawing/2014/main" id="{F52934D8-DEDD-49D3-B762-02D206B58F54}"/>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2776536" y="426084205"/>
          <a:ext cx="1047751" cy="1268809"/>
        </a:xfrm>
        <a:prstGeom prst="rect">
          <a:avLst/>
        </a:prstGeom>
      </xdr:spPr>
    </xdr:pic>
    <xdr:clientData/>
  </xdr:twoCellAnchor>
  <xdr:twoCellAnchor>
    <xdr:from>
      <xdr:col>1</xdr:col>
      <xdr:colOff>369092</xdr:colOff>
      <xdr:row>300</xdr:row>
      <xdr:rowOff>59531</xdr:rowOff>
    </xdr:from>
    <xdr:to>
      <xdr:col>1</xdr:col>
      <xdr:colOff>1381123</xdr:colOff>
      <xdr:row>300</xdr:row>
      <xdr:rowOff>1340583</xdr:rowOff>
    </xdr:to>
    <xdr:pic>
      <xdr:nvPicPr>
        <xdr:cNvPr id="122" name="Рисунок 121">
          <a:extLst>
            <a:ext uri="{FF2B5EF4-FFF2-40B4-BE49-F238E27FC236}">
              <a16:creationId xmlns:a16="http://schemas.microsoft.com/office/drawing/2014/main" id="{3BA4DF6D-66A1-4866-8047-88F516CA782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2788442" y="428865506"/>
          <a:ext cx="1012031" cy="1281052"/>
        </a:xfrm>
        <a:prstGeom prst="rect">
          <a:avLst/>
        </a:prstGeom>
      </xdr:spPr>
    </xdr:pic>
    <xdr:clientData/>
  </xdr:twoCellAnchor>
  <xdr:twoCellAnchor>
    <xdr:from>
      <xdr:col>1</xdr:col>
      <xdr:colOff>235033</xdr:colOff>
      <xdr:row>248</xdr:row>
      <xdr:rowOff>68109</xdr:rowOff>
    </xdr:from>
    <xdr:to>
      <xdr:col>1</xdr:col>
      <xdr:colOff>1483598</xdr:colOff>
      <xdr:row>248</xdr:row>
      <xdr:rowOff>1323604</xdr:rowOff>
    </xdr:to>
    <xdr:pic>
      <xdr:nvPicPr>
        <xdr:cNvPr id="134" name="Рисунок 133">
          <a:extLst>
            <a:ext uri="{FF2B5EF4-FFF2-40B4-BE49-F238E27FC236}">
              <a16:creationId xmlns:a16="http://schemas.microsoft.com/office/drawing/2014/main" id="{12DF284C-CD3F-AB86-2A7E-1BDD7FC67FE1}"/>
            </a:ext>
          </a:extLst>
        </xdr:cNvPr>
        <xdr:cNvPicPr>
          <a:picLocks noChangeAspect="1"/>
        </xdr:cNvPicPr>
      </xdr:nvPicPr>
      <xdr:blipFill rotWithShape="1">
        <a:blip xmlns:r="http://schemas.openxmlformats.org/officeDocument/2006/relationships" r:embed="rId316" cstate="email">
          <a:extLst>
            <a:ext uri="{28A0092B-C50C-407E-A947-70E740481C1C}">
              <a14:useLocalDpi xmlns:a14="http://schemas.microsoft.com/office/drawing/2010/main"/>
            </a:ext>
          </a:extLst>
        </a:blip>
        <a:srcRect/>
        <a:stretch/>
      </xdr:blipFill>
      <xdr:spPr>
        <a:xfrm>
          <a:off x="1459676" y="12252687"/>
          <a:ext cx="1248565" cy="1255495"/>
        </a:xfrm>
        <a:prstGeom prst="rect">
          <a:avLst/>
        </a:prstGeom>
      </xdr:spPr>
    </xdr:pic>
    <xdr:clientData/>
  </xdr:twoCellAnchor>
  <xdr:twoCellAnchor>
    <xdr:from>
      <xdr:col>1</xdr:col>
      <xdr:colOff>235034</xdr:colOff>
      <xdr:row>249</xdr:row>
      <xdr:rowOff>61850</xdr:rowOff>
    </xdr:from>
    <xdr:to>
      <xdr:col>1</xdr:col>
      <xdr:colOff>1496787</xdr:colOff>
      <xdr:row>249</xdr:row>
      <xdr:rowOff>1323604</xdr:rowOff>
    </xdr:to>
    <xdr:pic>
      <xdr:nvPicPr>
        <xdr:cNvPr id="145" name="Рисунок 144">
          <a:extLst>
            <a:ext uri="{FF2B5EF4-FFF2-40B4-BE49-F238E27FC236}">
              <a16:creationId xmlns:a16="http://schemas.microsoft.com/office/drawing/2014/main" id="{DA7D1981-4B6A-EC30-D425-4360D4F6219C}"/>
            </a:ext>
          </a:extLst>
        </xdr:cNvPr>
        <xdr:cNvPicPr>
          <a:picLocks noChangeAspect="1"/>
        </xdr:cNvPicPr>
      </xdr:nvPicPr>
      <xdr:blipFill rotWithShape="1">
        <a:blip xmlns:r="http://schemas.openxmlformats.org/officeDocument/2006/relationships" r:embed="rId317" cstate="email">
          <a:extLst>
            <a:ext uri="{28A0092B-C50C-407E-A947-70E740481C1C}">
              <a14:useLocalDpi xmlns:a14="http://schemas.microsoft.com/office/drawing/2010/main"/>
            </a:ext>
          </a:extLst>
        </a:blip>
        <a:srcRect/>
        <a:stretch/>
      </xdr:blipFill>
      <xdr:spPr>
        <a:xfrm>
          <a:off x="1459677" y="13631882"/>
          <a:ext cx="1261753" cy="1261754"/>
        </a:xfrm>
        <a:prstGeom prst="rect">
          <a:avLst/>
        </a:prstGeom>
      </xdr:spPr>
    </xdr:pic>
    <xdr:clientData/>
  </xdr:twoCellAnchor>
  <xdr:twoCellAnchor>
    <xdr:from>
      <xdr:col>1</xdr:col>
      <xdr:colOff>235033</xdr:colOff>
      <xdr:row>346</xdr:row>
      <xdr:rowOff>49480</xdr:rowOff>
    </xdr:from>
    <xdr:to>
      <xdr:col>1</xdr:col>
      <xdr:colOff>1510347</xdr:colOff>
      <xdr:row>346</xdr:row>
      <xdr:rowOff>1348342</xdr:rowOff>
    </xdr:to>
    <xdr:pic>
      <xdr:nvPicPr>
        <xdr:cNvPr id="154" name="Рисунок 153">
          <a:extLst>
            <a:ext uri="{FF2B5EF4-FFF2-40B4-BE49-F238E27FC236}">
              <a16:creationId xmlns:a16="http://schemas.microsoft.com/office/drawing/2014/main" id="{313EB118-9CD6-668D-7791-86307EB35D92}"/>
            </a:ext>
          </a:extLst>
        </xdr:cNvPr>
        <xdr:cNvPicPr>
          <a:picLocks noChangeAspect="1"/>
        </xdr:cNvPicPr>
      </xdr:nvPicPr>
      <xdr:blipFill rotWithShape="1">
        <a:blip xmlns:r="http://schemas.openxmlformats.org/officeDocument/2006/relationships" r:embed="rId318" cstate="email">
          <a:extLst>
            <a:ext uri="{28A0092B-C50C-407E-A947-70E740481C1C}">
              <a14:useLocalDpi xmlns:a14="http://schemas.microsoft.com/office/drawing/2010/main"/>
            </a:ext>
          </a:extLst>
        </a:blip>
        <a:srcRect/>
        <a:stretch/>
      </xdr:blipFill>
      <xdr:spPr>
        <a:xfrm>
          <a:off x="1459676" y="15004967"/>
          <a:ext cx="1275314" cy="1298862"/>
        </a:xfrm>
        <a:prstGeom prst="rect">
          <a:avLst/>
        </a:prstGeom>
      </xdr:spPr>
    </xdr:pic>
    <xdr:clientData/>
  </xdr:twoCellAnchor>
  <xdr:twoCellAnchor>
    <xdr:from>
      <xdr:col>1</xdr:col>
      <xdr:colOff>235031</xdr:colOff>
      <xdr:row>347</xdr:row>
      <xdr:rowOff>49478</xdr:rowOff>
    </xdr:from>
    <xdr:to>
      <xdr:col>1</xdr:col>
      <xdr:colOff>1509156</xdr:colOff>
      <xdr:row>347</xdr:row>
      <xdr:rowOff>1346769</xdr:rowOff>
    </xdr:to>
    <xdr:pic>
      <xdr:nvPicPr>
        <xdr:cNvPr id="170" name="Рисунок 169">
          <a:extLst>
            <a:ext uri="{FF2B5EF4-FFF2-40B4-BE49-F238E27FC236}">
              <a16:creationId xmlns:a16="http://schemas.microsoft.com/office/drawing/2014/main" id="{F7A5822B-4CD6-1B1F-BAC6-CA89F0958B91}"/>
            </a:ext>
          </a:extLst>
        </xdr:cNvPr>
        <xdr:cNvPicPr>
          <a:picLocks noChangeAspect="1"/>
        </xdr:cNvPicPr>
      </xdr:nvPicPr>
      <xdr:blipFill rotWithShape="1">
        <a:blip xmlns:r="http://schemas.openxmlformats.org/officeDocument/2006/relationships" r:embed="rId319" cstate="email">
          <a:extLst>
            <a:ext uri="{28A0092B-C50C-407E-A947-70E740481C1C}">
              <a14:useLocalDpi xmlns:a14="http://schemas.microsoft.com/office/drawing/2010/main"/>
            </a:ext>
          </a:extLst>
        </a:blip>
        <a:srcRect/>
        <a:stretch/>
      </xdr:blipFill>
      <xdr:spPr>
        <a:xfrm>
          <a:off x="1459674" y="16390420"/>
          <a:ext cx="1274125" cy="1297291"/>
        </a:xfrm>
        <a:prstGeom prst="rect">
          <a:avLst/>
        </a:prstGeom>
      </xdr:spPr>
    </xdr:pic>
    <xdr:clientData/>
  </xdr:twoCellAnchor>
  <xdr:twoCellAnchor>
    <xdr:from>
      <xdr:col>1</xdr:col>
      <xdr:colOff>313211</xdr:colOff>
      <xdr:row>367</xdr:row>
      <xdr:rowOff>65810</xdr:rowOff>
    </xdr:from>
    <xdr:to>
      <xdr:col>1</xdr:col>
      <xdr:colOff>1411019</xdr:colOff>
      <xdr:row>367</xdr:row>
      <xdr:rowOff>1352304</xdr:rowOff>
    </xdr:to>
    <xdr:pic>
      <xdr:nvPicPr>
        <xdr:cNvPr id="54" name="Рисунок 53">
          <a:extLst>
            <a:ext uri="{FF2B5EF4-FFF2-40B4-BE49-F238E27FC236}">
              <a16:creationId xmlns:a16="http://schemas.microsoft.com/office/drawing/2014/main" id="{C29E6685-A764-466E-BEA9-CB7C02796BDC}"/>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1537854" y="519413342"/>
          <a:ext cx="1097808" cy="1286494"/>
        </a:xfrm>
        <a:prstGeom prst="rect">
          <a:avLst/>
        </a:prstGeom>
      </xdr:spPr>
    </xdr:pic>
    <xdr:clientData/>
  </xdr:twoCellAnchor>
  <xdr:twoCellAnchor>
    <xdr:from>
      <xdr:col>1</xdr:col>
      <xdr:colOff>346362</xdr:colOff>
      <xdr:row>76</xdr:row>
      <xdr:rowOff>24740</xdr:rowOff>
    </xdr:from>
    <xdr:to>
      <xdr:col>1</xdr:col>
      <xdr:colOff>1414201</xdr:colOff>
      <xdr:row>76</xdr:row>
      <xdr:rowOff>1360715</xdr:rowOff>
    </xdr:to>
    <xdr:pic>
      <xdr:nvPicPr>
        <xdr:cNvPr id="509" name="Рисунок 508">
          <a:extLst>
            <a:ext uri="{FF2B5EF4-FFF2-40B4-BE49-F238E27FC236}">
              <a16:creationId xmlns:a16="http://schemas.microsoft.com/office/drawing/2014/main" id="{4E4F803B-6F2A-0279-6103-D4AC217BB421}"/>
            </a:ext>
          </a:extLst>
        </xdr:cNvPr>
        <xdr:cNvPicPr>
          <a:picLocks noChangeAspect="1"/>
        </xdr:cNvPicPr>
      </xdr:nvPicPr>
      <xdr:blipFill rotWithShape="1">
        <a:blip xmlns:r="http://schemas.openxmlformats.org/officeDocument/2006/relationships" r:embed="rId321" cstate="email">
          <a:extLst>
            <a:ext uri="{28A0092B-C50C-407E-A947-70E740481C1C}">
              <a14:useLocalDpi xmlns:a14="http://schemas.microsoft.com/office/drawing/2010/main"/>
            </a:ext>
          </a:extLst>
        </a:blip>
        <a:srcRect/>
        <a:stretch/>
      </xdr:blipFill>
      <xdr:spPr>
        <a:xfrm>
          <a:off x="1571005" y="102263863"/>
          <a:ext cx="1067839" cy="1335975"/>
        </a:xfrm>
        <a:prstGeom prst="rect">
          <a:avLst/>
        </a:prstGeom>
      </xdr:spPr>
    </xdr:pic>
    <xdr:clientData/>
  </xdr:twoCellAnchor>
  <xdr:twoCellAnchor>
    <xdr:from>
      <xdr:col>1</xdr:col>
      <xdr:colOff>222662</xdr:colOff>
      <xdr:row>231</xdr:row>
      <xdr:rowOff>61852</xdr:rowOff>
    </xdr:from>
    <xdr:to>
      <xdr:col>1</xdr:col>
      <xdr:colOff>1531146</xdr:colOff>
      <xdr:row>231</xdr:row>
      <xdr:rowOff>1323604</xdr:rowOff>
    </xdr:to>
    <xdr:pic>
      <xdr:nvPicPr>
        <xdr:cNvPr id="78" name="Рисунок 77">
          <a:extLst>
            <a:ext uri="{FF2B5EF4-FFF2-40B4-BE49-F238E27FC236}">
              <a16:creationId xmlns:a16="http://schemas.microsoft.com/office/drawing/2014/main" id="{37795805-5DEB-0A35-72C2-82D3D24AAF32}"/>
            </a:ext>
          </a:extLst>
        </xdr:cNvPr>
        <xdr:cNvPicPr>
          <a:picLocks noChangeAspect="1"/>
        </xdr:cNvPicPr>
      </xdr:nvPicPr>
      <xdr:blipFill rotWithShape="1">
        <a:blip xmlns:r="http://schemas.openxmlformats.org/officeDocument/2006/relationships" r:embed="rId322" cstate="email">
          <a:extLst>
            <a:ext uri="{28A0092B-C50C-407E-A947-70E740481C1C}">
              <a14:useLocalDpi xmlns:a14="http://schemas.microsoft.com/office/drawing/2010/main"/>
            </a:ext>
          </a:extLst>
        </a:blip>
        <a:srcRect/>
        <a:stretch/>
      </xdr:blipFill>
      <xdr:spPr>
        <a:xfrm>
          <a:off x="1447305" y="5319157"/>
          <a:ext cx="1308484" cy="1261752"/>
        </a:xfrm>
        <a:prstGeom prst="rect">
          <a:avLst/>
        </a:prstGeom>
      </xdr:spPr>
    </xdr:pic>
    <xdr:clientData/>
  </xdr:twoCellAnchor>
  <xdr:twoCellAnchor>
    <xdr:from>
      <xdr:col>1</xdr:col>
      <xdr:colOff>197921</xdr:colOff>
      <xdr:row>232</xdr:row>
      <xdr:rowOff>61851</xdr:rowOff>
    </xdr:from>
    <xdr:to>
      <xdr:col>1</xdr:col>
      <xdr:colOff>1545804</xdr:colOff>
      <xdr:row>232</xdr:row>
      <xdr:rowOff>1335974</xdr:rowOff>
    </xdr:to>
    <xdr:pic>
      <xdr:nvPicPr>
        <xdr:cNvPr id="101" name="Рисунок 100">
          <a:extLst>
            <a:ext uri="{FF2B5EF4-FFF2-40B4-BE49-F238E27FC236}">
              <a16:creationId xmlns:a16="http://schemas.microsoft.com/office/drawing/2014/main" id="{F70F85DF-0F12-5186-9EEB-A09986BEADB7}"/>
            </a:ext>
          </a:extLst>
        </xdr:cNvPr>
        <xdr:cNvPicPr>
          <a:picLocks noChangeAspect="1"/>
        </xdr:cNvPicPr>
      </xdr:nvPicPr>
      <xdr:blipFill rotWithShape="1">
        <a:blip xmlns:r="http://schemas.openxmlformats.org/officeDocument/2006/relationships" r:embed="rId323" cstate="email">
          <a:extLst>
            <a:ext uri="{28A0092B-C50C-407E-A947-70E740481C1C}">
              <a14:useLocalDpi xmlns:a14="http://schemas.microsoft.com/office/drawing/2010/main"/>
            </a:ext>
          </a:extLst>
        </a:blip>
        <a:srcRect/>
        <a:stretch/>
      </xdr:blipFill>
      <xdr:spPr>
        <a:xfrm>
          <a:off x="1422564" y="303278474"/>
          <a:ext cx="1347883" cy="1274123"/>
        </a:xfrm>
        <a:prstGeom prst="rect">
          <a:avLst/>
        </a:prstGeom>
      </xdr:spPr>
    </xdr:pic>
    <xdr:clientData/>
  </xdr:twoCellAnchor>
  <xdr:twoCellAnchor>
    <xdr:from>
      <xdr:col>1</xdr:col>
      <xdr:colOff>210292</xdr:colOff>
      <xdr:row>230</xdr:row>
      <xdr:rowOff>61851</xdr:rowOff>
    </xdr:from>
    <xdr:to>
      <xdr:col>1</xdr:col>
      <xdr:colOff>1498332</xdr:colOff>
      <xdr:row>230</xdr:row>
      <xdr:rowOff>1323605</xdr:rowOff>
    </xdr:to>
    <xdr:pic>
      <xdr:nvPicPr>
        <xdr:cNvPr id="133" name="Рисунок 132">
          <a:extLst>
            <a:ext uri="{FF2B5EF4-FFF2-40B4-BE49-F238E27FC236}">
              <a16:creationId xmlns:a16="http://schemas.microsoft.com/office/drawing/2014/main" id="{EF14959C-95EB-51B0-D231-333B61F9189A}"/>
            </a:ext>
          </a:extLst>
        </xdr:cNvPr>
        <xdr:cNvPicPr>
          <a:picLocks noChangeAspect="1"/>
        </xdr:cNvPicPr>
      </xdr:nvPicPr>
      <xdr:blipFill rotWithShape="1">
        <a:blip xmlns:r="http://schemas.openxmlformats.org/officeDocument/2006/relationships" r:embed="rId324" cstate="email">
          <a:extLst>
            <a:ext uri="{28A0092B-C50C-407E-A947-70E740481C1C}">
              <a14:useLocalDpi xmlns:a14="http://schemas.microsoft.com/office/drawing/2010/main"/>
            </a:ext>
          </a:extLst>
        </a:blip>
        <a:srcRect/>
        <a:stretch/>
      </xdr:blipFill>
      <xdr:spPr>
        <a:xfrm>
          <a:off x="1434935" y="301893020"/>
          <a:ext cx="1288040" cy="1261754"/>
        </a:xfrm>
        <a:prstGeom prst="rect">
          <a:avLst/>
        </a:prstGeom>
      </xdr:spPr>
    </xdr:pic>
    <xdr:clientData/>
  </xdr:twoCellAnchor>
  <xdr:twoCellAnchor>
    <xdr:from>
      <xdr:col>1</xdr:col>
      <xdr:colOff>210292</xdr:colOff>
      <xdr:row>83</xdr:row>
      <xdr:rowOff>49481</xdr:rowOff>
    </xdr:from>
    <xdr:to>
      <xdr:col>1</xdr:col>
      <xdr:colOff>1509993</xdr:colOff>
      <xdr:row>83</xdr:row>
      <xdr:rowOff>1348344</xdr:rowOff>
    </xdr:to>
    <xdr:pic>
      <xdr:nvPicPr>
        <xdr:cNvPr id="12" name="Рисунок 11">
          <a:extLst>
            <a:ext uri="{FF2B5EF4-FFF2-40B4-BE49-F238E27FC236}">
              <a16:creationId xmlns:a16="http://schemas.microsoft.com/office/drawing/2014/main" id="{3449F66B-ED89-B0F0-AC5C-AD548DA33F0C}"/>
            </a:ext>
          </a:extLst>
        </xdr:cNvPr>
        <xdr:cNvPicPr>
          <a:picLocks noChangeAspect="1"/>
        </xdr:cNvPicPr>
      </xdr:nvPicPr>
      <xdr:blipFill rotWithShape="1">
        <a:blip xmlns:r="http://schemas.openxmlformats.org/officeDocument/2006/relationships" r:embed="rId325" cstate="email">
          <a:extLst>
            <a:ext uri="{28A0092B-C50C-407E-A947-70E740481C1C}">
              <a14:useLocalDpi xmlns:a14="http://schemas.microsoft.com/office/drawing/2010/main"/>
            </a:ext>
          </a:extLst>
        </a:blip>
        <a:srcRect/>
        <a:stretch/>
      </xdr:blipFill>
      <xdr:spPr>
        <a:xfrm>
          <a:off x="1434935" y="109215877"/>
          <a:ext cx="1299701" cy="1298863"/>
        </a:xfrm>
        <a:prstGeom prst="rect">
          <a:avLst/>
        </a:prstGeom>
      </xdr:spPr>
    </xdr:pic>
    <xdr:clientData/>
  </xdr:twoCellAnchor>
  <xdr:twoCellAnchor>
    <xdr:from>
      <xdr:col>1</xdr:col>
      <xdr:colOff>185551</xdr:colOff>
      <xdr:row>84</xdr:row>
      <xdr:rowOff>37111</xdr:rowOff>
    </xdr:from>
    <xdr:to>
      <xdr:col>1</xdr:col>
      <xdr:colOff>1496786</xdr:colOff>
      <xdr:row>84</xdr:row>
      <xdr:rowOff>1342924</xdr:rowOff>
    </xdr:to>
    <xdr:pic>
      <xdr:nvPicPr>
        <xdr:cNvPr id="89" name="Рисунок 88">
          <a:extLst>
            <a:ext uri="{FF2B5EF4-FFF2-40B4-BE49-F238E27FC236}">
              <a16:creationId xmlns:a16="http://schemas.microsoft.com/office/drawing/2014/main" id="{D0711D15-C782-E145-4D26-B0608E396063}"/>
            </a:ext>
          </a:extLst>
        </xdr:cNvPr>
        <xdr:cNvPicPr>
          <a:picLocks noChangeAspect="1"/>
        </xdr:cNvPicPr>
      </xdr:nvPicPr>
      <xdr:blipFill rotWithShape="1">
        <a:blip xmlns:r="http://schemas.openxmlformats.org/officeDocument/2006/relationships" r:embed="rId326" cstate="email">
          <a:extLst>
            <a:ext uri="{28A0092B-C50C-407E-A947-70E740481C1C}">
              <a14:useLocalDpi xmlns:a14="http://schemas.microsoft.com/office/drawing/2010/main"/>
            </a:ext>
          </a:extLst>
        </a:blip>
        <a:srcRect/>
        <a:stretch/>
      </xdr:blipFill>
      <xdr:spPr>
        <a:xfrm>
          <a:off x="1410194" y="110588962"/>
          <a:ext cx="1311235" cy="1305813"/>
        </a:xfrm>
        <a:prstGeom prst="rect">
          <a:avLst/>
        </a:prstGeom>
      </xdr:spPr>
    </xdr:pic>
    <xdr:clientData/>
  </xdr:twoCellAnchor>
  <xdr:twoCellAnchor>
    <xdr:from>
      <xdr:col>1</xdr:col>
      <xdr:colOff>445324</xdr:colOff>
      <xdr:row>45</xdr:row>
      <xdr:rowOff>31696</xdr:rowOff>
    </xdr:from>
    <xdr:to>
      <xdr:col>1</xdr:col>
      <xdr:colOff>1311233</xdr:colOff>
      <xdr:row>45</xdr:row>
      <xdr:rowOff>1372773</xdr:rowOff>
    </xdr:to>
    <xdr:pic>
      <xdr:nvPicPr>
        <xdr:cNvPr id="18" name="Рисунок 17">
          <a:extLst>
            <a:ext uri="{FF2B5EF4-FFF2-40B4-BE49-F238E27FC236}">
              <a16:creationId xmlns:a16="http://schemas.microsoft.com/office/drawing/2014/main" id="{C8478989-4479-82CC-F452-10143F4FC6AA}"/>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1669967" y="59321728"/>
          <a:ext cx="865909" cy="1341077"/>
        </a:xfrm>
        <a:prstGeom prst="rect">
          <a:avLst/>
        </a:prstGeom>
      </xdr:spPr>
    </xdr:pic>
    <xdr:clientData/>
  </xdr:twoCellAnchor>
  <xdr:twoCellAnchor>
    <xdr:from>
      <xdr:col>1</xdr:col>
      <xdr:colOff>420583</xdr:colOff>
      <xdr:row>225</xdr:row>
      <xdr:rowOff>24738</xdr:rowOff>
    </xdr:from>
    <xdr:to>
      <xdr:col>1</xdr:col>
      <xdr:colOff>1282764</xdr:colOff>
      <xdr:row>225</xdr:row>
      <xdr:rowOff>1373083</xdr:rowOff>
    </xdr:to>
    <xdr:pic>
      <xdr:nvPicPr>
        <xdr:cNvPr id="171" name="Рисунок 170">
          <a:extLst>
            <a:ext uri="{FF2B5EF4-FFF2-40B4-BE49-F238E27FC236}">
              <a16:creationId xmlns:a16="http://schemas.microsoft.com/office/drawing/2014/main" id="{DDEAB310-713F-B08B-BFC0-4DDF345E3F4D}"/>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1645226" y="303241361"/>
          <a:ext cx="862181" cy="1348345"/>
        </a:xfrm>
        <a:prstGeom prst="rect">
          <a:avLst/>
        </a:prstGeom>
      </xdr:spPr>
    </xdr:pic>
    <xdr:clientData/>
  </xdr:twoCellAnchor>
  <xdr:twoCellAnchor>
    <xdr:from>
      <xdr:col>1</xdr:col>
      <xdr:colOff>98959</xdr:colOff>
      <xdr:row>318</xdr:row>
      <xdr:rowOff>15083</xdr:rowOff>
    </xdr:from>
    <xdr:to>
      <xdr:col>1</xdr:col>
      <xdr:colOff>1645226</xdr:colOff>
      <xdr:row>318</xdr:row>
      <xdr:rowOff>1348345</xdr:rowOff>
    </xdr:to>
    <xdr:pic>
      <xdr:nvPicPr>
        <xdr:cNvPr id="187" name="Рисунок 186">
          <a:extLst>
            <a:ext uri="{FF2B5EF4-FFF2-40B4-BE49-F238E27FC236}">
              <a16:creationId xmlns:a16="http://schemas.microsoft.com/office/drawing/2014/main" id="{9C987AE0-09B7-BE03-B28B-28117E983AEA}"/>
            </a:ext>
          </a:extLst>
        </xdr:cNvPr>
        <xdr:cNvPicPr>
          <a:picLocks noChangeAspect="1"/>
        </xdr:cNvPicPr>
      </xdr:nvPicPr>
      <xdr:blipFill rotWithShape="1">
        <a:blip xmlns:r="http://schemas.openxmlformats.org/officeDocument/2006/relationships" r:embed="rId329" cstate="email">
          <a:extLst>
            <a:ext uri="{28A0092B-C50C-407E-A947-70E740481C1C}">
              <a14:useLocalDpi xmlns:a14="http://schemas.microsoft.com/office/drawing/2010/main"/>
            </a:ext>
          </a:extLst>
        </a:blip>
        <a:srcRect/>
        <a:stretch/>
      </xdr:blipFill>
      <xdr:spPr>
        <a:xfrm>
          <a:off x="1323602" y="451475343"/>
          <a:ext cx="1546267" cy="1333262"/>
        </a:xfrm>
        <a:prstGeom prst="rect">
          <a:avLst/>
        </a:prstGeom>
      </xdr:spPr>
    </xdr:pic>
    <xdr:clientData/>
  </xdr:twoCellAnchor>
  <xdr:twoCellAnchor>
    <xdr:from>
      <xdr:col>1</xdr:col>
      <xdr:colOff>89435</xdr:colOff>
      <xdr:row>319</xdr:row>
      <xdr:rowOff>24739</xdr:rowOff>
    </xdr:from>
    <xdr:to>
      <xdr:col>1</xdr:col>
      <xdr:colOff>1650533</xdr:colOff>
      <xdr:row>319</xdr:row>
      <xdr:rowOff>1348344</xdr:rowOff>
    </xdr:to>
    <xdr:pic>
      <xdr:nvPicPr>
        <xdr:cNvPr id="189" name="Рисунок 188">
          <a:extLst>
            <a:ext uri="{FF2B5EF4-FFF2-40B4-BE49-F238E27FC236}">
              <a16:creationId xmlns:a16="http://schemas.microsoft.com/office/drawing/2014/main" id="{DB163A3D-AC1A-43ED-379B-CC624ABA2193}"/>
            </a:ext>
          </a:extLst>
        </xdr:cNvPr>
        <xdr:cNvPicPr>
          <a:picLocks noChangeAspect="1"/>
        </xdr:cNvPicPr>
      </xdr:nvPicPr>
      <xdr:blipFill rotWithShape="1">
        <a:blip xmlns:r="http://schemas.openxmlformats.org/officeDocument/2006/relationships" r:embed="rId330" cstate="email">
          <a:extLst>
            <a:ext uri="{28A0092B-C50C-407E-A947-70E740481C1C}">
              <a14:useLocalDpi xmlns:a14="http://schemas.microsoft.com/office/drawing/2010/main"/>
            </a:ext>
          </a:extLst>
        </a:blip>
        <a:srcRect/>
        <a:stretch/>
      </xdr:blipFill>
      <xdr:spPr>
        <a:xfrm>
          <a:off x="1314078" y="452870453"/>
          <a:ext cx="1561098" cy="1323605"/>
        </a:xfrm>
        <a:prstGeom prst="rect">
          <a:avLst/>
        </a:prstGeom>
      </xdr:spPr>
    </xdr:pic>
    <xdr:clientData/>
  </xdr:twoCellAnchor>
  <xdr:twoCellAnchor>
    <xdr:from>
      <xdr:col>1</xdr:col>
      <xdr:colOff>111331</xdr:colOff>
      <xdr:row>320</xdr:row>
      <xdr:rowOff>61851</xdr:rowOff>
    </xdr:from>
    <xdr:to>
      <xdr:col>1</xdr:col>
      <xdr:colOff>1633041</xdr:colOff>
      <xdr:row>320</xdr:row>
      <xdr:rowOff>1335975</xdr:rowOff>
    </xdr:to>
    <xdr:pic>
      <xdr:nvPicPr>
        <xdr:cNvPr id="193" name="Рисунок 192">
          <a:extLst>
            <a:ext uri="{FF2B5EF4-FFF2-40B4-BE49-F238E27FC236}">
              <a16:creationId xmlns:a16="http://schemas.microsoft.com/office/drawing/2014/main" id="{186782F4-D1A0-53CC-CB7D-8F509E40CE8C}"/>
            </a:ext>
          </a:extLst>
        </xdr:cNvPr>
        <xdr:cNvPicPr>
          <a:picLocks noChangeAspect="1"/>
        </xdr:cNvPicPr>
      </xdr:nvPicPr>
      <xdr:blipFill rotWithShape="1">
        <a:blip xmlns:r="http://schemas.openxmlformats.org/officeDocument/2006/relationships" r:embed="rId331" cstate="email">
          <a:extLst>
            <a:ext uri="{28A0092B-C50C-407E-A947-70E740481C1C}">
              <a14:useLocalDpi xmlns:a14="http://schemas.microsoft.com/office/drawing/2010/main"/>
            </a:ext>
          </a:extLst>
        </a:blip>
        <a:srcRect/>
        <a:stretch/>
      </xdr:blipFill>
      <xdr:spPr>
        <a:xfrm>
          <a:off x="1335974" y="454293020"/>
          <a:ext cx="1521710" cy="1274124"/>
        </a:xfrm>
        <a:prstGeom prst="rect">
          <a:avLst/>
        </a:prstGeom>
      </xdr:spPr>
    </xdr:pic>
    <xdr:clientData/>
  </xdr:twoCellAnchor>
  <xdr:twoCellAnchor>
    <xdr:from>
      <xdr:col>1</xdr:col>
      <xdr:colOff>371103</xdr:colOff>
      <xdr:row>336</xdr:row>
      <xdr:rowOff>37112</xdr:rowOff>
    </xdr:from>
    <xdr:to>
      <xdr:col>1</xdr:col>
      <xdr:colOff>1373083</xdr:colOff>
      <xdr:row>336</xdr:row>
      <xdr:rowOff>1348346</xdr:rowOff>
    </xdr:to>
    <xdr:pic>
      <xdr:nvPicPr>
        <xdr:cNvPr id="195" name="Рисунок 194">
          <a:extLst>
            <a:ext uri="{FF2B5EF4-FFF2-40B4-BE49-F238E27FC236}">
              <a16:creationId xmlns:a16="http://schemas.microsoft.com/office/drawing/2014/main" id="{17D93DE1-44FE-58E8-D2EA-DBF32C087483}"/>
            </a:ext>
          </a:extLst>
        </xdr:cNvPr>
        <xdr:cNvPicPr>
          <a:picLocks noChangeAspect="1"/>
        </xdr:cNvPicPr>
      </xdr:nvPicPr>
      <xdr:blipFill rotWithShape="1">
        <a:blip xmlns:r="http://schemas.openxmlformats.org/officeDocument/2006/relationships" r:embed="rId332" cstate="email">
          <a:extLst>
            <a:ext uri="{28A0092B-C50C-407E-A947-70E740481C1C}">
              <a14:useLocalDpi xmlns:a14="http://schemas.microsoft.com/office/drawing/2010/main"/>
            </a:ext>
          </a:extLst>
        </a:blip>
        <a:srcRect/>
        <a:stretch/>
      </xdr:blipFill>
      <xdr:spPr>
        <a:xfrm>
          <a:off x="1595746" y="480591917"/>
          <a:ext cx="1001980" cy="1311234"/>
        </a:xfrm>
        <a:prstGeom prst="rect">
          <a:avLst/>
        </a:prstGeom>
      </xdr:spPr>
    </xdr:pic>
    <xdr:clientData/>
  </xdr:twoCellAnchor>
  <xdr:twoCellAnchor>
    <xdr:from>
      <xdr:col>1</xdr:col>
      <xdr:colOff>358735</xdr:colOff>
      <xdr:row>337</xdr:row>
      <xdr:rowOff>62852</xdr:rowOff>
    </xdr:from>
    <xdr:to>
      <xdr:col>1</xdr:col>
      <xdr:colOff>1372817</xdr:colOff>
      <xdr:row>337</xdr:row>
      <xdr:rowOff>1323603</xdr:rowOff>
    </xdr:to>
    <xdr:pic>
      <xdr:nvPicPr>
        <xdr:cNvPr id="198" name="Рисунок 197">
          <a:extLst>
            <a:ext uri="{FF2B5EF4-FFF2-40B4-BE49-F238E27FC236}">
              <a16:creationId xmlns:a16="http://schemas.microsoft.com/office/drawing/2014/main" id="{7D4EF268-3F6D-9509-3184-D6B51B96DAEF}"/>
            </a:ext>
          </a:extLst>
        </xdr:cNvPr>
        <xdr:cNvPicPr>
          <a:picLocks noChangeAspect="1"/>
        </xdr:cNvPicPr>
      </xdr:nvPicPr>
      <xdr:blipFill rotWithShape="1">
        <a:blip xmlns:r="http://schemas.openxmlformats.org/officeDocument/2006/relationships" r:embed="rId333" cstate="email">
          <a:extLst>
            <a:ext uri="{28A0092B-C50C-407E-A947-70E740481C1C}">
              <a14:useLocalDpi xmlns:a14="http://schemas.microsoft.com/office/drawing/2010/main"/>
            </a:ext>
          </a:extLst>
        </a:blip>
        <a:srcRect l="-909"/>
        <a:stretch/>
      </xdr:blipFill>
      <xdr:spPr>
        <a:xfrm>
          <a:off x="1583378" y="482003112"/>
          <a:ext cx="1014082" cy="1260751"/>
        </a:xfrm>
        <a:prstGeom prst="rect">
          <a:avLst/>
        </a:prstGeom>
      </xdr:spPr>
    </xdr:pic>
    <xdr:clientData/>
  </xdr:twoCellAnchor>
  <xdr:twoCellAnchor>
    <xdr:from>
      <xdr:col>1</xdr:col>
      <xdr:colOff>222664</xdr:colOff>
      <xdr:row>189</xdr:row>
      <xdr:rowOff>39280</xdr:rowOff>
    </xdr:from>
    <xdr:to>
      <xdr:col>1</xdr:col>
      <xdr:colOff>1521526</xdr:colOff>
      <xdr:row>189</xdr:row>
      <xdr:rowOff>1365073</xdr:rowOff>
    </xdr:to>
    <xdr:pic>
      <xdr:nvPicPr>
        <xdr:cNvPr id="28" name="Рисунок 27">
          <a:extLst>
            <a:ext uri="{FF2B5EF4-FFF2-40B4-BE49-F238E27FC236}">
              <a16:creationId xmlns:a16="http://schemas.microsoft.com/office/drawing/2014/main" id="{0125F9BA-0317-8A7F-343C-8FB24150F6D6}"/>
            </a:ext>
          </a:extLst>
        </xdr:cNvPr>
        <xdr:cNvPicPr>
          <a:picLocks noChangeAspect="1"/>
        </xdr:cNvPicPr>
      </xdr:nvPicPr>
      <xdr:blipFill rotWithShape="1">
        <a:blip xmlns:r="http://schemas.openxmlformats.org/officeDocument/2006/relationships" r:embed="rId334" cstate="email">
          <a:extLst>
            <a:ext uri="{28A0092B-C50C-407E-A947-70E740481C1C}">
              <a14:useLocalDpi xmlns:a14="http://schemas.microsoft.com/office/drawing/2010/main"/>
            </a:ext>
          </a:extLst>
        </a:blip>
        <a:srcRect/>
        <a:stretch/>
      </xdr:blipFill>
      <xdr:spPr>
        <a:xfrm>
          <a:off x="1447307" y="10838403"/>
          <a:ext cx="1298862" cy="1325793"/>
        </a:xfrm>
        <a:prstGeom prst="rect">
          <a:avLst/>
        </a:prstGeom>
      </xdr:spPr>
    </xdr:pic>
    <xdr:clientData/>
  </xdr:twoCellAnchor>
  <xdr:twoCellAnchor>
    <xdr:from>
      <xdr:col>1</xdr:col>
      <xdr:colOff>346363</xdr:colOff>
      <xdr:row>173</xdr:row>
      <xdr:rowOff>49480</xdr:rowOff>
    </xdr:from>
    <xdr:to>
      <xdr:col>1</xdr:col>
      <xdr:colOff>1387235</xdr:colOff>
      <xdr:row>173</xdr:row>
      <xdr:rowOff>1348343</xdr:rowOff>
    </xdr:to>
    <xdr:pic>
      <xdr:nvPicPr>
        <xdr:cNvPr id="173" name="Рисунок 172">
          <a:extLst>
            <a:ext uri="{FF2B5EF4-FFF2-40B4-BE49-F238E27FC236}">
              <a16:creationId xmlns:a16="http://schemas.microsoft.com/office/drawing/2014/main" id="{76BB72C8-363E-C506-C66A-D3065212E706}"/>
            </a:ext>
          </a:extLst>
        </xdr:cNvPr>
        <xdr:cNvPicPr>
          <a:picLocks noChangeAspect="1"/>
        </xdr:cNvPicPr>
      </xdr:nvPicPr>
      <xdr:blipFill rotWithShape="1">
        <a:blip xmlns:r="http://schemas.openxmlformats.org/officeDocument/2006/relationships" r:embed="rId335" cstate="email">
          <a:extLst>
            <a:ext uri="{28A0092B-C50C-407E-A947-70E740481C1C}">
              <a14:useLocalDpi xmlns:a14="http://schemas.microsoft.com/office/drawing/2010/main"/>
            </a:ext>
          </a:extLst>
        </a:blip>
        <a:srcRect/>
        <a:stretch/>
      </xdr:blipFill>
      <xdr:spPr>
        <a:xfrm>
          <a:off x="1571006" y="9463149"/>
          <a:ext cx="1040872" cy="1298863"/>
        </a:xfrm>
        <a:prstGeom prst="rect">
          <a:avLst/>
        </a:prstGeom>
      </xdr:spPr>
    </xdr:pic>
    <xdr:clientData/>
  </xdr:twoCellAnchor>
  <xdr:twoCellAnchor>
    <xdr:from>
      <xdr:col>1</xdr:col>
      <xdr:colOff>333993</xdr:colOff>
      <xdr:row>170</xdr:row>
      <xdr:rowOff>12371</xdr:rowOff>
    </xdr:from>
    <xdr:to>
      <xdr:col>1</xdr:col>
      <xdr:colOff>1412667</xdr:colOff>
      <xdr:row>170</xdr:row>
      <xdr:rowOff>1360714</xdr:rowOff>
    </xdr:to>
    <xdr:pic>
      <xdr:nvPicPr>
        <xdr:cNvPr id="184" name="Рисунок 183">
          <a:extLst>
            <a:ext uri="{FF2B5EF4-FFF2-40B4-BE49-F238E27FC236}">
              <a16:creationId xmlns:a16="http://schemas.microsoft.com/office/drawing/2014/main" id="{8EE358B0-2960-016B-740D-E71998CD261A}"/>
            </a:ext>
          </a:extLst>
        </xdr:cNvPr>
        <xdr:cNvPicPr>
          <a:picLocks noChangeAspect="1"/>
        </xdr:cNvPicPr>
      </xdr:nvPicPr>
      <xdr:blipFill rotWithShape="1">
        <a:blip xmlns:r="http://schemas.openxmlformats.org/officeDocument/2006/relationships" r:embed="rId336" cstate="email">
          <a:extLst>
            <a:ext uri="{28A0092B-C50C-407E-A947-70E740481C1C}">
              <a14:useLocalDpi xmlns:a14="http://schemas.microsoft.com/office/drawing/2010/main"/>
            </a:ext>
          </a:extLst>
        </a:blip>
        <a:srcRect r="-1053"/>
        <a:stretch/>
      </xdr:blipFill>
      <xdr:spPr>
        <a:xfrm>
          <a:off x="1558636" y="8040585"/>
          <a:ext cx="1078674" cy="1348343"/>
        </a:xfrm>
        <a:prstGeom prst="rect">
          <a:avLst/>
        </a:prstGeom>
      </xdr:spPr>
    </xdr:pic>
    <xdr:clientData/>
  </xdr:twoCellAnchor>
  <xdr:twoCellAnchor>
    <xdr:from>
      <xdr:col>1</xdr:col>
      <xdr:colOff>205683</xdr:colOff>
      <xdr:row>158</xdr:row>
      <xdr:rowOff>24741</xdr:rowOff>
    </xdr:from>
    <xdr:to>
      <xdr:col>1</xdr:col>
      <xdr:colOff>1521526</xdr:colOff>
      <xdr:row>158</xdr:row>
      <xdr:rowOff>1373085</xdr:rowOff>
    </xdr:to>
    <xdr:pic>
      <xdr:nvPicPr>
        <xdr:cNvPr id="188" name="Рисунок 187">
          <a:extLst>
            <a:ext uri="{FF2B5EF4-FFF2-40B4-BE49-F238E27FC236}">
              <a16:creationId xmlns:a16="http://schemas.microsoft.com/office/drawing/2014/main" id="{9F123D22-947E-62A9-D51F-374C958AB93F}"/>
            </a:ext>
          </a:extLst>
        </xdr:cNvPr>
        <xdr:cNvPicPr>
          <a:picLocks noChangeAspect="1"/>
        </xdr:cNvPicPr>
      </xdr:nvPicPr>
      <xdr:blipFill rotWithShape="1">
        <a:blip xmlns:r="http://schemas.openxmlformats.org/officeDocument/2006/relationships" r:embed="rId337" cstate="email">
          <a:extLst>
            <a:ext uri="{28A0092B-C50C-407E-A947-70E740481C1C}">
              <a14:useLocalDpi xmlns:a14="http://schemas.microsoft.com/office/drawing/2010/main"/>
            </a:ext>
          </a:extLst>
        </a:blip>
        <a:srcRect/>
        <a:stretch/>
      </xdr:blipFill>
      <xdr:spPr>
        <a:xfrm>
          <a:off x="1430326" y="6667501"/>
          <a:ext cx="1315843" cy="1348344"/>
        </a:xfrm>
        <a:prstGeom prst="rect">
          <a:avLst/>
        </a:prstGeom>
      </xdr:spPr>
    </xdr:pic>
    <xdr:clientData/>
  </xdr:twoCellAnchor>
  <xdr:twoCellAnchor>
    <xdr:from>
      <xdr:col>1</xdr:col>
      <xdr:colOff>358734</xdr:colOff>
      <xdr:row>385</xdr:row>
      <xdr:rowOff>61851</xdr:rowOff>
    </xdr:from>
    <xdr:to>
      <xdr:col>1</xdr:col>
      <xdr:colOff>1459674</xdr:colOff>
      <xdr:row>385</xdr:row>
      <xdr:rowOff>1334367</xdr:rowOff>
    </xdr:to>
    <xdr:pic>
      <xdr:nvPicPr>
        <xdr:cNvPr id="176" name="Рисунок 175">
          <a:extLst>
            <a:ext uri="{FF2B5EF4-FFF2-40B4-BE49-F238E27FC236}">
              <a16:creationId xmlns:a16="http://schemas.microsoft.com/office/drawing/2014/main" id="{63DF1AE4-9A2B-ACE2-FBC3-91E16845B185}"/>
            </a:ext>
          </a:extLst>
        </xdr:cNvPr>
        <xdr:cNvPicPr>
          <a:picLocks noChangeAspect="1"/>
        </xdr:cNvPicPr>
      </xdr:nvPicPr>
      <xdr:blipFill rotWithShape="1">
        <a:blip xmlns:r="http://schemas.openxmlformats.org/officeDocument/2006/relationships" r:embed="rId338" cstate="email">
          <a:extLst>
            <a:ext uri="{28A0092B-C50C-407E-A947-70E740481C1C}">
              <a14:useLocalDpi xmlns:a14="http://schemas.microsoft.com/office/drawing/2010/main"/>
            </a:ext>
          </a:extLst>
        </a:blip>
        <a:srcRect/>
        <a:stretch/>
      </xdr:blipFill>
      <xdr:spPr>
        <a:xfrm>
          <a:off x="1583377" y="554045747"/>
          <a:ext cx="1100940" cy="1272516"/>
        </a:xfrm>
        <a:prstGeom prst="rect">
          <a:avLst/>
        </a:prstGeom>
      </xdr:spPr>
    </xdr:pic>
    <xdr:clientData/>
  </xdr:twoCellAnchor>
  <xdr:twoCellAnchor>
    <xdr:from>
      <xdr:col>1</xdr:col>
      <xdr:colOff>233532</xdr:colOff>
      <xdr:row>10</xdr:row>
      <xdr:rowOff>74220</xdr:rowOff>
    </xdr:from>
    <xdr:to>
      <xdr:col>1</xdr:col>
      <xdr:colOff>1473436</xdr:colOff>
      <xdr:row>10</xdr:row>
      <xdr:rowOff>1335973</xdr:rowOff>
    </xdr:to>
    <xdr:pic>
      <xdr:nvPicPr>
        <xdr:cNvPr id="26" name="Рисунок 25">
          <a:extLst>
            <a:ext uri="{FF2B5EF4-FFF2-40B4-BE49-F238E27FC236}">
              <a16:creationId xmlns:a16="http://schemas.microsoft.com/office/drawing/2014/main" id="{FF9ECE5C-1667-A8E2-EB16-0D31CEA74C08}"/>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1458175" y="3946071"/>
          <a:ext cx="1239904" cy="1261753"/>
        </a:xfrm>
        <a:prstGeom prst="rect">
          <a:avLst/>
        </a:prstGeom>
        <a:ln>
          <a:solidFill>
            <a:schemeClr val="bg1">
              <a:lumMod val="50000"/>
            </a:schemeClr>
          </a:solidFill>
        </a:ln>
      </xdr:spPr>
    </xdr:pic>
    <xdr:clientData/>
  </xdr:twoCellAnchor>
  <xdr:twoCellAnchor>
    <xdr:from>
      <xdr:col>1</xdr:col>
      <xdr:colOff>358730</xdr:colOff>
      <xdr:row>35</xdr:row>
      <xdr:rowOff>49480</xdr:rowOff>
    </xdr:from>
    <xdr:to>
      <xdr:col>1</xdr:col>
      <xdr:colOff>1360710</xdr:colOff>
      <xdr:row>35</xdr:row>
      <xdr:rowOff>1360441</xdr:rowOff>
    </xdr:to>
    <xdr:pic>
      <xdr:nvPicPr>
        <xdr:cNvPr id="32" name="Рисунок 31">
          <a:extLst>
            <a:ext uri="{FF2B5EF4-FFF2-40B4-BE49-F238E27FC236}">
              <a16:creationId xmlns:a16="http://schemas.microsoft.com/office/drawing/2014/main" id="{85A728FD-84EE-2C26-7FE2-A0CDCE26EA79}"/>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xfrm>
          <a:off x="1583373" y="44099512"/>
          <a:ext cx="1001980" cy="1310961"/>
        </a:xfrm>
        <a:prstGeom prst="rect">
          <a:avLst/>
        </a:prstGeom>
      </xdr:spPr>
    </xdr:pic>
    <xdr:clientData/>
  </xdr:twoCellAnchor>
  <xdr:twoCellAnchor>
    <xdr:from>
      <xdr:col>1</xdr:col>
      <xdr:colOff>358734</xdr:colOff>
      <xdr:row>36</xdr:row>
      <xdr:rowOff>49479</xdr:rowOff>
    </xdr:from>
    <xdr:to>
      <xdr:col>1</xdr:col>
      <xdr:colOff>1360714</xdr:colOff>
      <xdr:row>36</xdr:row>
      <xdr:rowOff>1360439</xdr:rowOff>
    </xdr:to>
    <xdr:pic>
      <xdr:nvPicPr>
        <xdr:cNvPr id="489" name="Рисунок 488">
          <a:extLst>
            <a:ext uri="{FF2B5EF4-FFF2-40B4-BE49-F238E27FC236}">
              <a16:creationId xmlns:a16="http://schemas.microsoft.com/office/drawing/2014/main" id="{5F3176CA-D662-A6CC-A635-2057B15B59E6}"/>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1583377" y="45484966"/>
          <a:ext cx="1001980" cy="1310960"/>
        </a:xfrm>
        <a:prstGeom prst="rect">
          <a:avLst/>
        </a:prstGeom>
      </xdr:spPr>
    </xdr:pic>
    <xdr:clientData/>
  </xdr:twoCellAnchor>
  <xdr:twoCellAnchor>
    <xdr:from>
      <xdr:col>1</xdr:col>
      <xdr:colOff>358733</xdr:colOff>
      <xdr:row>37</xdr:row>
      <xdr:rowOff>49479</xdr:rowOff>
    </xdr:from>
    <xdr:to>
      <xdr:col>1</xdr:col>
      <xdr:colOff>1360714</xdr:colOff>
      <xdr:row>37</xdr:row>
      <xdr:rowOff>1360441</xdr:rowOff>
    </xdr:to>
    <xdr:pic>
      <xdr:nvPicPr>
        <xdr:cNvPr id="493" name="Рисунок 492">
          <a:extLst>
            <a:ext uri="{FF2B5EF4-FFF2-40B4-BE49-F238E27FC236}">
              <a16:creationId xmlns:a16="http://schemas.microsoft.com/office/drawing/2014/main" id="{A246AD2E-482C-D7B5-DF2C-A4FDF2A4D875}"/>
            </a:ext>
          </a:extLst>
        </xdr:cNvPr>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xfrm>
          <a:off x="1583376" y="46870421"/>
          <a:ext cx="1001981" cy="1310962"/>
        </a:xfrm>
        <a:prstGeom prst="rect">
          <a:avLst/>
        </a:prstGeom>
      </xdr:spPr>
    </xdr:pic>
    <xdr:clientData/>
  </xdr:twoCellAnchor>
  <xdr:twoCellAnchor>
    <xdr:from>
      <xdr:col>1</xdr:col>
      <xdr:colOff>247402</xdr:colOff>
      <xdr:row>234</xdr:row>
      <xdr:rowOff>37110</xdr:rowOff>
    </xdr:from>
    <xdr:to>
      <xdr:col>1</xdr:col>
      <xdr:colOff>1436681</xdr:colOff>
      <xdr:row>234</xdr:row>
      <xdr:rowOff>1373084</xdr:rowOff>
    </xdr:to>
    <xdr:pic>
      <xdr:nvPicPr>
        <xdr:cNvPr id="483" name="Рисунок 482">
          <a:extLst>
            <a:ext uri="{FF2B5EF4-FFF2-40B4-BE49-F238E27FC236}">
              <a16:creationId xmlns:a16="http://schemas.microsoft.com/office/drawing/2014/main" id="{9910E640-5B09-F8DA-F0A9-9ACCD5BA6E0C}"/>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1472045" y="311566461"/>
          <a:ext cx="1189279" cy="1335974"/>
        </a:xfrm>
        <a:prstGeom prst="rect">
          <a:avLst/>
        </a:prstGeom>
      </xdr:spPr>
    </xdr:pic>
    <xdr:clientData/>
  </xdr:twoCellAnchor>
  <xdr:twoCellAnchor>
    <xdr:from>
      <xdr:col>1</xdr:col>
      <xdr:colOff>259773</xdr:colOff>
      <xdr:row>235</xdr:row>
      <xdr:rowOff>49477</xdr:rowOff>
    </xdr:from>
    <xdr:to>
      <xdr:col>1</xdr:col>
      <xdr:colOff>1436257</xdr:colOff>
      <xdr:row>235</xdr:row>
      <xdr:rowOff>1360712</xdr:rowOff>
    </xdr:to>
    <xdr:pic>
      <xdr:nvPicPr>
        <xdr:cNvPr id="76" name="Рисунок 75">
          <a:extLst>
            <a:ext uri="{FF2B5EF4-FFF2-40B4-BE49-F238E27FC236}">
              <a16:creationId xmlns:a16="http://schemas.microsoft.com/office/drawing/2014/main" id="{26AAE597-C788-149F-3126-C3345015A56A}"/>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1484416" y="312964282"/>
          <a:ext cx="1176484" cy="1311235"/>
        </a:xfrm>
        <a:prstGeom prst="rect">
          <a:avLst/>
        </a:prstGeom>
      </xdr:spPr>
    </xdr:pic>
    <xdr:clientData/>
  </xdr:twoCellAnchor>
  <xdr:twoCellAnchor>
    <xdr:from>
      <xdr:col>1</xdr:col>
      <xdr:colOff>259773</xdr:colOff>
      <xdr:row>236</xdr:row>
      <xdr:rowOff>37109</xdr:rowOff>
    </xdr:from>
    <xdr:to>
      <xdr:col>1</xdr:col>
      <xdr:colOff>1438040</xdr:colOff>
      <xdr:row>236</xdr:row>
      <xdr:rowOff>1360713</xdr:rowOff>
    </xdr:to>
    <xdr:pic>
      <xdr:nvPicPr>
        <xdr:cNvPr id="121" name="Рисунок 120">
          <a:extLst>
            <a:ext uri="{FF2B5EF4-FFF2-40B4-BE49-F238E27FC236}">
              <a16:creationId xmlns:a16="http://schemas.microsoft.com/office/drawing/2014/main" id="{8645D87E-06F1-A783-4F45-B281473F9348}"/>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xfrm>
          <a:off x="1484416" y="314337369"/>
          <a:ext cx="1178267" cy="1323604"/>
        </a:xfrm>
        <a:prstGeom prst="rect">
          <a:avLst/>
        </a:prstGeom>
      </xdr:spPr>
    </xdr:pic>
    <xdr:clientData/>
  </xdr:twoCellAnchor>
  <xdr:twoCellAnchor>
    <xdr:from>
      <xdr:col>1</xdr:col>
      <xdr:colOff>259774</xdr:colOff>
      <xdr:row>237</xdr:row>
      <xdr:rowOff>37111</xdr:rowOff>
    </xdr:from>
    <xdr:to>
      <xdr:col>1</xdr:col>
      <xdr:colOff>1434936</xdr:colOff>
      <xdr:row>237</xdr:row>
      <xdr:rowOff>1346873</xdr:rowOff>
    </xdr:to>
    <xdr:pic>
      <xdr:nvPicPr>
        <xdr:cNvPr id="147" name="Рисунок 146">
          <a:extLst>
            <a:ext uri="{FF2B5EF4-FFF2-40B4-BE49-F238E27FC236}">
              <a16:creationId xmlns:a16="http://schemas.microsoft.com/office/drawing/2014/main" id="{9F921338-B9CC-21C8-0A26-464BAD684A9F}"/>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xfrm>
          <a:off x="1484417" y="315722825"/>
          <a:ext cx="1175162" cy="1309762"/>
        </a:xfrm>
        <a:prstGeom prst="rect">
          <a:avLst/>
        </a:prstGeom>
      </xdr:spPr>
    </xdr:pic>
    <xdr:clientData/>
  </xdr:twoCellAnchor>
  <xdr:twoCellAnchor>
    <xdr:from>
      <xdr:col>1</xdr:col>
      <xdr:colOff>259773</xdr:colOff>
      <xdr:row>238</xdr:row>
      <xdr:rowOff>37114</xdr:rowOff>
    </xdr:from>
    <xdr:to>
      <xdr:col>1</xdr:col>
      <xdr:colOff>1434935</xdr:colOff>
      <xdr:row>238</xdr:row>
      <xdr:rowOff>1346876</xdr:rowOff>
    </xdr:to>
    <xdr:pic>
      <xdr:nvPicPr>
        <xdr:cNvPr id="185" name="Рисунок 184">
          <a:extLst>
            <a:ext uri="{FF2B5EF4-FFF2-40B4-BE49-F238E27FC236}">
              <a16:creationId xmlns:a16="http://schemas.microsoft.com/office/drawing/2014/main" id="{567DDA3D-A2B5-1AFD-7963-50613733811D}"/>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1484416" y="317108283"/>
          <a:ext cx="1175162" cy="1309762"/>
        </a:xfrm>
        <a:prstGeom prst="rect">
          <a:avLst/>
        </a:prstGeom>
      </xdr:spPr>
    </xdr:pic>
    <xdr:clientData/>
  </xdr:twoCellAnchor>
  <xdr:twoCellAnchor>
    <xdr:from>
      <xdr:col>1</xdr:col>
      <xdr:colOff>259773</xdr:colOff>
      <xdr:row>239</xdr:row>
      <xdr:rowOff>40956</xdr:rowOff>
    </xdr:from>
    <xdr:to>
      <xdr:col>1</xdr:col>
      <xdr:colOff>1434617</xdr:colOff>
      <xdr:row>239</xdr:row>
      <xdr:rowOff>1360715</xdr:rowOff>
    </xdr:to>
    <xdr:pic>
      <xdr:nvPicPr>
        <xdr:cNvPr id="192" name="Рисунок 191">
          <a:extLst>
            <a:ext uri="{FF2B5EF4-FFF2-40B4-BE49-F238E27FC236}">
              <a16:creationId xmlns:a16="http://schemas.microsoft.com/office/drawing/2014/main" id="{ACE9E7D4-FCCA-CC56-392F-35360C598748}"/>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1484416" y="318497579"/>
          <a:ext cx="1174844" cy="1319759"/>
        </a:xfrm>
        <a:prstGeom prst="rect">
          <a:avLst/>
        </a:prstGeom>
      </xdr:spPr>
    </xdr:pic>
    <xdr:clientData/>
  </xdr:twoCellAnchor>
  <xdr:twoCellAnchor>
    <xdr:from>
      <xdr:col>1</xdr:col>
      <xdr:colOff>197922</xdr:colOff>
      <xdr:row>39</xdr:row>
      <xdr:rowOff>49481</xdr:rowOff>
    </xdr:from>
    <xdr:to>
      <xdr:col>1</xdr:col>
      <xdr:colOff>1516889</xdr:colOff>
      <xdr:row>39</xdr:row>
      <xdr:rowOff>1335974</xdr:rowOff>
    </xdr:to>
    <xdr:pic>
      <xdr:nvPicPr>
        <xdr:cNvPr id="10" name="Рисунок 9">
          <a:extLst>
            <a:ext uri="{FF2B5EF4-FFF2-40B4-BE49-F238E27FC236}">
              <a16:creationId xmlns:a16="http://schemas.microsoft.com/office/drawing/2014/main" id="{802C921C-F4AF-E15A-5E5F-99772CE44D5D}"/>
            </a:ext>
          </a:extLst>
        </xdr:cNvPr>
        <xdr:cNvPicPr>
          <a:picLocks noChangeAspect="1"/>
        </xdr:cNvPicPr>
      </xdr:nvPicPr>
      <xdr:blipFill rotWithShape="1">
        <a:blip xmlns:r="http://schemas.openxmlformats.org/officeDocument/2006/relationships" r:embed="rId349" cstate="email">
          <a:extLst>
            <a:ext uri="{28A0092B-C50C-407E-A947-70E740481C1C}">
              <a14:useLocalDpi xmlns:a14="http://schemas.microsoft.com/office/drawing/2010/main"/>
            </a:ext>
          </a:extLst>
        </a:blip>
        <a:srcRect/>
        <a:stretch/>
      </xdr:blipFill>
      <xdr:spPr>
        <a:xfrm>
          <a:off x="1422565" y="44285065"/>
          <a:ext cx="1318967" cy="1286493"/>
        </a:xfrm>
        <a:prstGeom prst="rect">
          <a:avLst/>
        </a:prstGeom>
      </xdr:spPr>
    </xdr:pic>
    <xdr:clientData/>
  </xdr:twoCellAnchor>
  <xdr:twoCellAnchor>
    <xdr:from>
      <xdr:col>1</xdr:col>
      <xdr:colOff>114176</xdr:colOff>
      <xdr:row>33</xdr:row>
      <xdr:rowOff>173182</xdr:rowOff>
    </xdr:from>
    <xdr:to>
      <xdr:col>1</xdr:col>
      <xdr:colOff>1622740</xdr:colOff>
      <xdr:row>33</xdr:row>
      <xdr:rowOff>1187532</xdr:rowOff>
    </xdr:to>
    <xdr:pic>
      <xdr:nvPicPr>
        <xdr:cNvPr id="27" name="Рисунок 26">
          <a:extLst>
            <a:ext uri="{FF2B5EF4-FFF2-40B4-BE49-F238E27FC236}">
              <a16:creationId xmlns:a16="http://schemas.microsoft.com/office/drawing/2014/main" id="{374401C8-2644-8653-6395-1BE872E65794}"/>
            </a:ext>
          </a:extLst>
        </xdr:cNvPr>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xfrm>
          <a:off x="1338819" y="4045033"/>
          <a:ext cx="1508564" cy="1014350"/>
        </a:xfrm>
        <a:prstGeom prst="rect">
          <a:avLst/>
        </a:prstGeom>
      </xdr:spPr>
    </xdr:pic>
    <xdr:clientData/>
  </xdr:twoCellAnchor>
  <xdr:twoCellAnchor>
    <xdr:from>
      <xdr:col>1</xdr:col>
      <xdr:colOff>98961</xdr:colOff>
      <xdr:row>111</xdr:row>
      <xdr:rowOff>185551</xdr:rowOff>
    </xdr:from>
    <xdr:to>
      <xdr:col>1</xdr:col>
      <xdr:colOff>1616283</xdr:colOff>
      <xdr:row>111</xdr:row>
      <xdr:rowOff>1212272</xdr:rowOff>
    </xdr:to>
    <xdr:pic>
      <xdr:nvPicPr>
        <xdr:cNvPr id="53" name="Рисунок 52">
          <a:extLst>
            <a:ext uri="{FF2B5EF4-FFF2-40B4-BE49-F238E27FC236}">
              <a16:creationId xmlns:a16="http://schemas.microsoft.com/office/drawing/2014/main" id="{5AC9D8C7-BC65-1059-ADF9-48F287236831}"/>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1323604" y="5442856"/>
          <a:ext cx="1517322" cy="1026721"/>
        </a:xfrm>
        <a:prstGeom prst="rect">
          <a:avLst/>
        </a:prstGeom>
      </xdr:spPr>
    </xdr:pic>
    <xdr:clientData/>
  </xdr:twoCellAnchor>
  <xdr:twoCellAnchor>
    <xdr:from>
      <xdr:col>1</xdr:col>
      <xdr:colOff>346362</xdr:colOff>
      <xdr:row>75</xdr:row>
      <xdr:rowOff>37111</xdr:rowOff>
    </xdr:from>
    <xdr:to>
      <xdr:col>1</xdr:col>
      <xdr:colOff>1397364</xdr:colOff>
      <xdr:row>75</xdr:row>
      <xdr:rowOff>1348344</xdr:rowOff>
    </xdr:to>
    <xdr:pic>
      <xdr:nvPicPr>
        <xdr:cNvPr id="11" name="Рисунок 10">
          <a:extLst>
            <a:ext uri="{FF2B5EF4-FFF2-40B4-BE49-F238E27FC236}">
              <a16:creationId xmlns:a16="http://schemas.microsoft.com/office/drawing/2014/main" id="{C7C43D7C-F7C0-7E86-1F29-B753927714F9}"/>
            </a:ext>
          </a:extLst>
        </xdr:cNvPr>
        <xdr:cNvPicPr>
          <a:picLocks noChangeAspect="1"/>
        </xdr:cNvPicPr>
      </xdr:nvPicPr>
      <xdr:blipFill rotWithShape="1">
        <a:blip xmlns:r="http://schemas.openxmlformats.org/officeDocument/2006/relationships" r:embed="rId352" cstate="email">
          <a:extLst>
            <a:ext uri="{28A0092B-C50C-407E-A947-70E740481C1C}">
              <a14:useLocalDpi xmlns:a14="http://schemas.microsoft.com/office/drawing/2010/main"/>
            </a:ext>
          </a:extLst>
        </a:blip>
        <a:srcRect/>
        <a:stretch/>
      </xdr:blipFill>
      <xdr:spPr>
        <a:xfrm>
          <a:off x="1571005" y="89807143"/>
          <a:ext cx="1051002" cy="1311233"/>
        </a:xfrm>
        <a:prstGeom prst="rect">
          <a:avLst/>
        </a:prstGeom>
      </xdr:spPr>
    </xdr:pic>
    <xdr:clientData/>
  </xdr:twoCellAnchor>
  <xdr:twoCellAnchor>
    <xdr:from>
      <xdr:col>1</xdr:col>
      <xdr:colOff>333994</xdr:colOff>
      <xdr:row>79</xdr:row>
      <xdr:rowOff>21464</xdr:rowOff>
    </xdr:from>
    <xdr:to>
      <xdr:col>1</xdr:col>
      <xdr:colOff>1385456</xdr:colOff>
      <xdr:row>79</xdr:row>
      <xdr:rowOff>1360714</xdr:rowOff>
    </xdr:to>
    <xdr:pic>
      <xdr:nvPicPr>
        <xdr:cNvPr id="44" name="Рисунок 43">
          <a:extLst>
            <a:ext uri="{FF2B5EF4-FFF2-40B4-BE49-F238E27FC236}">
              <a16:creationId xmlns:a16="http://schemas.microsoft.com/office/drawing/2014/main" id="{71C65002-893D-86A6-34FF-CF48F2D64CF9}"/>
            </a:ext>
          </a:extLst>
        </xdr:cNvPr>
        <xdr:cNvPicPr>
          <a:picLocks noChangeAspect="1"/>
        </xdr:cNvPicPr>
      </xdr:nvPicPr>
      <xdr:blipFill rotWithShape="1">
        <a:blip xmlns:r="http://schemas.openxmlformats.org/officeDocument/2006/relationships" r:embed="rId353" cstate="email">
          <a:extLst>
            <a:ext uri="{28A0092B-C50C-407E-A947-70E740481C1C}">
              <a14:useLocalDpi xmlns:a14="http://schemas.microsoft.com/office/drawing/2010/main"/>
            </a:ext>
          </a:extLst>
        </a:blip>
        <a:srcRect/>
        <a:stretch/>
      </xdr:blipFill>
      <xdr:spPr>
        <a:xfrm>
          <a:off x="1558637" y="95333315"/>
          <a:ext cx="1051462" cy="1339250"/>
        </a:xfrm>
        <a:prstGeom prst="rect">
          <a:avLst/>
        </a:prstGeom>
      </xdr:spPr>
    </xdr:pic>
    <xdr:clientData/>
  </xdr:twoCellAnchor>
  <xdr:twoCellAnchor>
    <xdr:from>
      <xdr:col>1</xdr:col>
      <xdr:colOff>210291</xdr:colOff>
      <xdr:row>137</xdr:row>
      <xdr:rowOff>47587</xdr:rowOff>
    </xdr:from>
    <xdr:to>
      <xdr:col>1</xdr:col>
      <xdr:colOff>1520680</xdr:colOff>
      <xdr:row>137</xdr:row>
      <xdr:rowOff>1335974</xdr:rowOff>
    </xdr:to>
    <xdr:pic>
      <xdr:nvPicPr>
        <xdr:cNvPr id="470" name="Рисунок 469">
          <a:extLst>
            <a:ext uri="{FF2B5EF4-FFF2-40B4-BE49-F238E27FC236}">
              <a16:creationId xmlns:a16="http://schemas.microsoft.com/office/drawing/2014/main" id="{8BB9BFDA-42D4-D3EF-F304-00FE9EC7FFC7}"/>
            </a:ext>
          </a:extLst>
        </xdr:cNvPr>
        <xdr:cNvPicPr>
          <a:picLocks noChangeAspect="1"/>
        </xdr:cNvPicPr>
      </xdr:nvPicPr>
      <xdr:blipFill rotWithShape="1">
        <a:blip xmlns:r="http://schemas.openxmlformats.org/officeDocument/2006/relationships" r:embed="rId354" cstate="email">
          <a:extLst>
            <a:ext uri="{28A0092B-C50C-407E-A947-70E740481C1C}">
              <a14:useLocalDpi xmlns:a14="http://schemas.microsoft.com/office/drawing/2010/main"/>
            </a:ext>
          </a:extLst>
        </a:blip>
        <a:srcRect/>
        <a:stretch/>
      </xdr:blipFill>
      <xdr:spPr>
        <a:xfrm>
          <a:off x="1434934" y="17773983"/>
          <a:ext cx="1310389" cy="1288387"/>
        </a:xfrm>
        <a:prstGeom prst="rect">
          <a:avLst/>
        </a:prstGeom>
      </xdr:spPr>
    </xdr:pic>
    <xdr:clientData/>
  </xdr:twoCellAnchor>
  <xdr:twoCellAnchor>
    <xdr:from>
      <xdr:col>1</xdr:col>
      <xdr:colOff>197922</xdr:colOff>
      <xdr:row>138</xdr:row>
      <xdr:rowOff>49481</xdr:rowOff>
    </xdr:from>
    <xdr:to>
      <xdr:col>1</xdr:col>
      <xdr:colOff>1510762</xdr:colOff>
      <xdr:row>138</xdr:row>
      <xdr:rowOff>1348344</xdr:rowOff>
    </xdr:to>
    <xdr:pic>
      <xdr:nvPicPr>
        <xdr:cNvPr id="506" name="Рисунок 505">
          <a:extLst>
            <a:ext uri="{FF2B5EF4-FFF2-40B4-BE49-F238E27FC236}">
              <a16:creationId xmlns:a16="http://schemas.microsoft.com/office/drawing/2014/main" id="{DED0A416-E061-FA70-E25D-99A5AD4137D3}"/>
            </a:ext>
          </a:extLst>
        </xdr:cNvPr>
        <xdr:cNvPicPr>
          <a:picLocks noChangeAspect="1"/>
        </xdr:cNvPicPr>
      </xdr:nvPicPr>
      <xdr:blipFill rotWithShape="1">
        <a:blip xmlns:r="http://schemas.openxmlformats.org/officeDocument/2006/relationships" r:embed="rId355" cstate="email">
          <a:extLst>
            <a:ext uri="{28A0092B-C50C-407E-A947-70E740481C1C}">
              <a14:useLocalDpi xmlns:a14="http://schemas.microsoft.com/office/drawing/2010/main"/>
            </a:ext>
          </a:extLst>
        </a:blip>
        <a:srcRect/>
        <a:stretch/>
      </xdr:blipFill>
      <xdr:spPr>
        <a:xfrm>
          <a:off x="1422565" y="19161332"/>
          <a:ext cx="1312840" cy="1298863"/>
        </a:xfrm>
        <a:prstGeom prst="rect">
          <a:avLst/>
        </a:prstGeom>
      </xdr:spPr>
    </xdr:pic>
    <xdr:clientData/>
  </xdr:twoCellAnchor>
  <xdr:twoCellAnchor>
    <xdr:from>
      <xdr:col>1</xdr:col>
      <xdr:colOff>210291</xdr:colOff>
      <xdr:row>139</xdr:row>
      <xdr:rowOff>49482</xdr:rowOff>
    </xdr:from>
    <xdr:to>
      <xdr:col>1</xdr:col>
      <xdr:colOff>1509156</xdr:colOff>
      <xdr:row>139</xdr:row>
      <xdr:rowOff>1331181</xdr:rowOff>
    </xdr:to>
    <xdr:pic>
      <xdr:nvPicPr>
        <xdr:cNvPr id="64" name="Рисунок 63">
          <a:extLst>
            <a:ext uri="{FF2B5EF4-FFF2-40B4-BE49-F238E27FC236}">
              <a16:creationId xmlns:a16="http://schemas.microsoft.com/office/drawing/2014/main" id="{2BF1EFFF-9D22-0FFF-7009-6E31947CCB73}"/>
            </a:ext>
          </a:extLst>
        </xdr:cNvPr>
        <xdr:cNvPicPr>
          <a:picLocks noChangeAspect="1"/>
        </xdr:cNvPicPr>
      </xdr:nvPicPr>
      <xdr:blipFill rotWithShape="1">
        <a:blip xmlns:r="http://schemas.openxmlformats.org/officeDocument/2006/relationships" r:embed="rId356" cstate="email">
          <a:extLst>
            <a:ext uri="{28A0092B-C50C-407E-A947-70E740481C1C}">
              <a14:useLocalDpi xmlns:a14="http://schemas.microsoft.com/office/drawing/2010/main"/>
            </a:ext>
          </a:extLst>
        </a:blip>
        <a:srcRect/>
        <a:stretch/>
      </xdr:blipFill>
      <xdr:spPr>
        <a:xfrm>
          <a:off x="1434934" y="20546787"/>
          <a:ext cx="1298865" cy="1281699"/>
        </a:xfrm>
        <a:prstGeom prst="rect">
          <a:avLst/>
        </a:prstGeom>
      </xdr:spPr>
    </xdr:pic>
    <xdr:clientData/>
  </xdr:twoCellAnchor>
  <xdr:twoCellAnchor>
    <xdr:from>
      <xdr:col>1</xdr:col>
      <xdr:colOff>213136</xdr:colOff>
      <xdr:row>140</xdr:row>
      <xdr:rowOff>52289</xdr:rowOff>
    </xdr:from>
    <xdr:to>
      <xdr:col>1</xdr:col>
      <xdr:colOff>1509156</xdr:colOff>
      <xdr:row>140</xdr:row>
      <xdr:rowOff>1338194</xdr:rowOff>
    </xdr:to>
    <xdr:pic>
      <xdr:nvPicPr>
        <xdr:cNvPr id="79" name="Рисунок 78">
          <a:extLst>
            <a:ext uri="{FF2B5EF4-FFF2-40B4-BE49-F238E27FC236}">
              <a16:creationId xmlns:a16="http://schemas.microsoft.com/office/drawing/2014/main" id="{5BCA47CE-99DF-DC1E-3692-87DCAB55A0DA}"/>
            </a:ext>
          </a:extLst>
        </xdr:cNvPr>
        <xdr:cNvPicPr>
          <a:picLocks noChangeAspect="1"/>
        </xdr:cNvPicPr>
      </xdr:nvPicPr>
      <xdr:blipFill rotWithShape="1">
        <a:blip xmlns:r="http://schemas.openxmlformats.org/officeDocument/2006/relationships" r:embed="rId357" cstate="email">
          <a:extLst>
            <a:ext uri="{28A0092B-C50C-407E-A947-70E740481C1C}">
              <a14:useLocalDpi xmlns:a14="http://schemas.microsoft.com/office/drawing/2010/main"/>
            </a:ext>
          </a:extLst>
        </a:blip>
        <a:srcRect/>
        <a:stretch/>
      </xdr:blipFill>
      <xdr:spPr>
        <a:xfrm>
          <a:off x="1437779" y="21935049"/>
          <a:ext cx="1296020" cy="1285905"/>
        </a:xfrm>
        <a:prstGeom prst="rect">
          <a:avLst/>
        </a:prstGeom>
      </xdr:spPr>
    </xdr:pic>
    <xdr:clientData/>
  </xdr:twoCellAnchor>
  <xdr:twoCellAnchor>
    <xdr:from>
      <xdr:col>1</xdr:col>
      <xdr:colOff>210293</xdr:colOff>
      <xdr:row>141</xdr:row>
      <xdr:rowOff>52767</xdr:rowOff>
    </xdr:from>
    <xdr:to>
      <xdr:col>1</xdr:col>
      <xdr:colOff>1505378</xdr:colOff>
      <xdr:row>141</xdr:row>
      <xdr:rowOff>1335971</xdr:rowOff>
    </xdr:to>
    <xdr:pic>
      <xdr:nvPicPr>
        <xdr:cNvPr id="99" name="Рисунок 98">
          <a:extLst>
            <a:ext uri="{FF2B5EF4-FFF2-40B4-BE49-F238E27FC236}">
              <a16:creationId xmlns:a16="http://schemas.microsoft.com/office/drawing/2014/main" id="{F3E950B2-2701-6EAD-5AD6-B1D5A5108857}"/>
            </a:ext>
          </a:extLst>
        </xdr:cNvPr>
        <xdr:cNvPicPr>
          <a:picLocks noChangeAspect="1"/>
        </xdr:cNvPicPr>
      </xdr:nvPicPr>
      <xdr:blipFill rotWithShape="1">
        <a:blip xmlns:r="http://schemas.openxmlformats.org/officeDocument/2006/relationships" r:embed="rId358" cstate="email">
          <a:extLst>
            <a:ext uri="{28A0092B-C50C-407E-A947-70E740481C1C}">
              <a14:useLocalDpi xmlns:a14="http://schemas.microsoft.com/office/drawing/2010/main"/>
            </a:ext>
          </a:extLst>
        </a:blip>
        <a:srcRect/>
        <a:stretch/>
      </xdr:blipFill>
      <xdr:spPr>
        <a:xfrm>
          <a:off x="1434936" y="23320981"/>
          <a:ext cx="1295085" cy="1283204"/>
        </a:xfrm>
        <a:prstGeom prst="rect">
          <a:avLst/>
        </a:prstGeom>
      </xdr:spPr>
    </xdr:pic>
    <xdr:clientData/>
  </xdr:twoCellAnchor>
  <xdr:twoCellAnchor>
    <xdr:from>
      <xdr:col>1</xdr:col>
      <xdr:colOff>210292</xdr:colOff>
      <xdr:row>142</xdr:row>
      <xdr:rowOff>49478</xdr:rowOff>
    </xdr:from>
    <xdr:to>
      <xdr:col>1</xdr:col>
      <xdr:colOff>1509156</xdr:colOff>
      <xdr:row>142</xdr:row>
      <xdr:rowOff>1349159</xdr:rowOff>
    </xdr:to>
    <xdr:pic>
      <xdr:nvPicPr>
        <xdr:cNvPr id="108" name="Рисунок 107">
          <a:extLst>
            <a:ext uri="{FF2B5EF4-FFF2-40B4-BE49-F238E27FC236}">
              <a16:creationId xmlns:a16="http://schemas.microsoft.com/office/drawing/2014/main" id="{D6E4E8BE-F763-E3EE-A4E1-E8A77071529C}"/>
            </a:ext>
          </a:extLst>
        </xdr:cNvPr>
        <xdr:cNvPicPr>
          <a:picLocks noChangeAspect="1"/>
        </xdr:cNvPicPr>
      </xdr:nvPicPr>
      <xdr:blipFill rotWithShape="1">
        <a:blip xmlns:r="http://schemas.openxmlformats.org/officeDocument/2006/relationships" r:embed="rId359" cstate="email">
          <a:extLst>
            <a:ext uri="{28A0092B-C50C-407E-A947-70E740481C1C}">
              <a14:useLocalDpi xmlns:a14="http://schemas.microsoft.com/office/drawing/2010/main"/>
            </a:ext>
          </a:extLst>
        </a:blip>
        <a:srcRect/>
        <a:stretch/>
      </xdr:blipFill>
      <xdr:spPr>
        <a:xfrm>
          <a:off x="1434935" y="24703147"/>
          <a:ext cx="1298864" cy="1299681"/>
        </a:xfrm>
        <a:prstGeom prst="rect">
          <a:avLst/>
        </a:prstGeom>
      </xdr:spPr>
    </xdr:pic>
    <xdr:clientData/>
  </xdr:twoCellAnchor>
  <xdr:twoCellAnchor>
    <xdr:from>
      <xdr:col>1</xdr:col>
      <xdr:colOff>210293</xdr:colOff>
      <xdr:row>143</xdr:row>
      <xdr:rowOff>49478</xdr:rowOff>
    </xdr:from>
    <xdr:to>
      <xdr:col>1</xdr:col>
      <xdr:colOff>1509157</xdr:colOff>
      <xdr:row>143</xdr:row>
      <xdr:rowOff>1338504</xdr:rowOff>
    </xdr:to>
    <xdr:pic>
      <xdr:nvPicPr>
        <xdr:cNvPr id="120" name="Рисунок 119">
          <a:extLst>
            <a:ext uri="{FF2B5EF4-FFF2-40B4-BE49-F238E27FC236}">
              <a16:creationId xmlns:a16="http://schemas.microsoft.com/office/drawing/2014/main" id="{C50EE8E2-CCCF-26D1-7045-71B06A42169A}"/>
            </a:ext>
          </a:extLst>
        </xdr:cNvPr>
        <xdr:cNvPicPr>
          <a:picLocks noChangeAspect="1"/>
        </xdr:cNvPicPr>
      </xdr:nvPicPr>
      <xdr:blipFill rotWithShape="1">
        <a:blip xmlns:r="http://schemas.openxmlformats.org/officeDocument/2006/relationships" r:embed="rId360" cstate="email">
          <a:extLst>
            <a:ext uri="{28A0092B-C50C-407E-A947-70E740481C1C}">
              <a14:useLocalDpi xmlns:a14="http://schemas.microsoft.com/office/drawing/2010/main"/>
            </a:ext>
          </a:extLst>
        </a:blip>
        <a:srcRect/>
        <a:stretch/>
      </xdr:blipFill>
      <xdr:spPr>
        <a:xfrm>
          <a:off x="1434936" y="26088601"/>
          <a:ext cx="1298864" cy="1289026"/>
        </a:xfrm>
        <a:prstGeom prst="rect">
          <a:avLst/>
        </a:prstGeom>
      </xdr:spPr>
    </xdr:pic>
    <xdr:clientData/>
  </xdr:twoCellAnchor>
  <xdr:twoCellAnchor>
    <xdr:from>
      <xdr:col>1</xdr:col>
      <xdr:colOff>361578</xdr:colOff>
      <xdr:row>109</xdr:row>
      <xdr:rowOff>37110</xdr:rowOff>
    </xdr:from>
    <xdr:to>
      <xdr:col>1</xdr:col>
      <xdr:colOff>1410194</xdr:colOff>
      <xdr:row>109</xdr:row>
      <xdr:rowOff>1349828</xdr:rowOff>
    </xdr:to>
    <xdr:pic>
      <xdr:nvPicPr>
        <xdr:cNvPr id="4" name="Рисунок 3">
          <a:extLst>
            <a:ext uri="{FF2B5EF4-FFF2-40B4-BE49-F238E27FC236}">
              <a16:creationId xmlns:a16="http://schemas.microsoft.com/office/drawing/2014/main" id="{6F985D97-80E1-AA3A-2F6A-4067324156D6}"/>
            </a:ext>
          </a:extLst>
        </xdr:cNvPr>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xfrm>
          <a:off x="1586221" y="8065324"/>
          <a:ext cx="1048616" cy="1312718"/>
        </a:xfrm>
        <a:prstGeom prst="rect">
          <a:avLst/>
        </a:prstGeom>
      </xdr:spPr>
    </xdr:pic>
    <xdr:clientData/>
  </xdr:twoCellAnchor>
  <xdr:twoCellAnchor>
    <xdr:from>
      <xdr:col>1</xdr:col>
      <xdr:colOff>408215</xdr:colOff>
      <xdr:row>65</xdr:row>
      <xdr:rowOff>37110</xdr:rowOff>
    </xdr:from>
    <xdr:to>
      <xdr:col>1</xdr:col>
      <xdr:colOff>1327384</xdr:colOff>
      <xdr:row>65</xdr:row>
      <xdr:rowOff>1360714</xdr:rowOff>
    </xdr:to>
    <xdr:pic>
      <xdr:nvPicPr>
        <xdr:cNvPr id="55" name="Рисунок 54">
          <a:extLst>
            <a:ext uri="{FF2B5EF4-FFF2-40B4-BE49-F238E27FC236}">
              <a16:creationId xmlns:a16="http://schemas.microsoft.com/office/drawing/2014/main" id="{B1A1607F-833F-E453-1BB1-C20B8284651A}"/>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1632858" y="81494415"/>
          <a:ext cx="919169" cy="1323604"/>
        </a:xfrm>
        <a:prstGeom prst="rect">
          <a:avLst/>
        </a:prstGeom>
      </xdr:spPr>
    </xdr:pic>
    <xdr:clientData/>
  </xdr:twoCellAnchor>
  <xdr:twoCellAnchor>
    <xdr:from>
      <xdr:col>1</xdr:col>
      <xdr:colOff>222660</xdr:colOff>
      <xdr:row>160</xdr:row>
      <xdr:rowOff>49480</xdr:rowOff>
    </xdr:from>
    <xdr:to>
      <xdr:col>1</xdr:col>
      <xdr:colOff>1521524</xdr:colOff>
      <xdr:row>160</xdr:row>
      <xdr:rowOff>1348344</xdr:rowOff>
    </xdr:to>
    <xdr:pic>
      <xdr:nvPicPr>
        <xdr:cNvPr id="491" name="Рисунок 490">
          <a:extLst>
            <a:ext uri="{FF2B5EF4-FFF2-40B4-BE49-F238E27FC236}">
              <a16:creationId xmlns:a16="http://schemas.microsoft.com/office/drawing/2014/main" id="{E2F35B5A-D8A2-C4C3-6D8E-4B929D0E7830}"/>
            </a:ext>
          </a:extLst>
        </xdr:cNvPr>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xfrm>
          <a:off x="1447303" y="10848603"/>
          <a:ext cx="1298864" cy="1298864"/>
        </a:xfrm>
        <a:prstGeom prst="rect">
          <a:avLst/>
        </a:prstGeom>
      </xdr:spPr>
    </xdr:pic>
    <xdr:clientData/>
  </xdr:twoCellAnchor>
  <xdr:twoCellAnchor>
    <xdr:from>
      <xdr:col>1</xdr:col>
      <xdr:colOff>222661</xdr:colOff>
      <xdr:row>188</xdr:row>
      <xdr:rowOff>37110</xdr:rowOff>
    </xdr:from>
    <xdr:to>
      <xdr:col>1</xdr:col>
      <xdr:colOff>1521524</xdr:colOff>
      <xdr:row>188</xdr:row>
      <xdr:rowOff>1348342</xdr:rowOff>
    </xdr:to>
    <xdr:pic>
      <xdr:nvPicPr>
        <xdr:cNvPr id="66" name="Рисунок 65">
          <a:extLst>
            <a:ext uri="{FF2B5EF4-FFF2-40B4-BE49-F238E27FC236}">
              <a16:creationId xmlns:a16="http://schemas.microsoft.com/office/drawing/2014/main" id="{7C6D6E55-F55B-2857-C67B-E3E6E4C99534}"/>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xfrm>
          <a:off x="1447304" y="12221688"/>
          <a:ext cx="1298863" cy="1311232"/>
        </a:xfrm>
        <a:prstGeom prst="rect">
          <a:avLst/>
        </a:prstGeom>
      </xdr:spPr>
    </xdr:pic>
    <xdr:clientData/>
  </xdr:twoCellAnchor>
  <xdr:twoCellAnchor>
    <xdr:from>
      <xdr:col>1</xdr:col>
      <xdr:colOff>222662</xdr:colOff>
      <xdr:row>197</xdr:row>
      <xdr:rowOff>37110</xdr:rowOff>
    </xdr:from>
    <xdr:to>
      <xdr:col>1</xdr:col>
      <xdr:colOff>1533896</xdr:colOff>
      <xdr:row>197</xdr:row>
      <xdr:rowOff>1360712</xdr:rowOff>
    </xdr:to>
    <xdr:pic>
      <xdr:nvPicPr>
        <xdr:cNvPr id="105" name="Рисунок 104">
          <a:extLst>
            <a:ext uri="{FF2B5EF4-FFF2-40B4-BE49-F238E27FC236}">
              <a16:creationId xmlns:a16="http://schemas.microsoft.com/office/drawing/2014/main" id="{BB4E1E89-15C1-09F9-4C55-ACEC343B0C6F}"/>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1447305" y="13607142"/>
          <a:ext cx="1311234" cy="1323602"/>
        </a:xfrm>
        <a:prstGeom prst="rect">
          <a:avLst/>
        </a:prstGeom>
      </xdr:spPr>
    </xdr:pic>
    <xdr:clientData/>
  </xdr:twoCellAnchor>
  <xdr:twoCellAnchor>
    <xdr:from>
      <xdr:col>1</xdr:col>
      <xdr:colOff>213135</xdr:colOff>
      <xdr:row>155</xdr:row>
      <xdr:rowOff>49481</xdr:rowOff>
    </xdr:from>
    <xdr:to>
      <xdr:col>1</xdr:col>
      <xdr:colOff>1538729</xdr:colOff>
      <xdr:row>155</xdr:row>
      <xdr:rowOff>1348344</xdr:rowOff>
    </xdr:to>
    <xdr:pic>
      <xdr:nvPicPr>
        <xdr:cNvPr id="124" name="Рисунок 123">
          <a:extLst>
            <a:ext uri="{FF2B5EF4-FFF2-40B4-BE49-F238E27FC236}">
              <a16:creationId xmlns:a16="http://schemas.microsoft.com/office/drawing/2014/main" id="{9300D9C0-AF6C-6C62-1BDD-150D36EC3151}"/>
            </a:ext>
          </a:extLst>
        </xdr:cNvPr>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xfrm>
          <a:off x="1437778" y="9463150"/>
          <a:ext cx="1325594" cy="1298863"/>
        </a:xfrm>
        <a:prstGeom prst="rect">
          <a:avLst/>
        </a:prstGeom>
      </xdr:spPr>
    </xdr:pic>
    <xdr:clientData/>
  </xdr:twoCellAnchor>
  <xdr:twoCellAnchor>
    <xdr:from>
      <xdr:col>1</xdr:col>
      <xdr:colOff>210292</xdr:colOff>
      <xdr:row>357</xdr:row>
      <xdr:rowOff>49481</xdr:rowOff>
    </xdr:from>
    <xdr:to>
      <xdr:col>1</xdr:col>
      <xdr:colOff>1496785</xdr:colOff>
      <xdr:row>357</xdr:row>
      <xdr:rowOff>1335974</xdr:rowOff>
    </xdr:to>
    <xdr:pic>
      <xdr:nvPicPr>
        <xdr:cNvPr id="128" name="Рисунок 127">
          <a:extLst>
            <a:ext uri="{FF2B5EF4-FFF2-40B4-BE49-F238E27FC236}">
              <a16:creationId xmlns:a16="http://schemas.microsoft.com/office/drawing/2014/main" id="{CCDD3545-DB73-E47B-DBF8-1D7DE557526D}"/>
            </a:ext>
          </a:extLst>
        </xdr:cNvPr>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xfrm>
          <a:off x="1434935" y="15004968"/>
          <a:ext cx="1286493" cy="1286493"/>
        </a:xfrm>
        <a:prstGeom prst="rect">
          <a:avLst/>
        </a:prstGeom>
      </xdr:spPr>
    </xdr:pic>
    <xdr:clientData/>
  </xdr:twoCellAnchor>
  <xdr:twoCellAnchor>
    <xdr:from>
      <xdr:col>1</xdr:col>
      <xdr:colOff>420585</xdr:colOff>
      <xdr:row>11</xdr:row>
      <xdr:rowOff>49480</xdr:rowOff>
    </xdr:from>
    <xdr:to>
      <xdr:col>1</xdr:col>
      <xdr:colOff>1338509</xdr:colOff>
      <xdr:row>11</xdr:row>
      <xdr:rowOff>1348342</xdr:rowOff>
    </xdr:to>
    <xdr:pic>
      <xdr:nvPicPr>
        <xdr:cNvPr id="141" name="Рисунок 140">
          <a:extLst>
            <a:ext uri="{FF2B5EF4-FFF2-40B4-BE49-F238E27FC236}">
              <a16:creationId xmlns:a16="http://schemas.microsoft.com/office/drawing/2014/main" id="{8BD3E3FB-C75F-6351-384B-8C4C9C008FF6}"/>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xfrm>
          <a:off x="1645228" y="3921331"/>
          <a:ext cx="917924" cy="1298862"/>
        </a:xfrm>
        <a:prstGeom prst="rect">
          <a:avLst/>
        </a:prstGeom>
      </xdr:spPr>
    </xdr:pic>
    <xdr:clientData/>
  </xdr:twoCellAnchor>
  <xdr:twoCellAnchor>
    <xdr:from>
      <xdr:col>1</xdr:col>
      <xdr:colOff>420584</xdr:colOff>
      <xdr:row>12</xdr:row>
      <xdr:rowOff>49477</xdr:rowOff>
    </xdr:from>
    <xdr:to>
      <xdr:col>1</xdr:col>
      <xdr:colOff>1335973</xdr:colOff>
      <xdr:row>12</xdr:row>
      <xdr:rowOff>1344752</xdr:rowOff>
    </xdr:to>
    <xdr:pic>
      <xdr:nvPicPr>
        <xdr:cNvPr id="175" name="Рисунок 174">
          <a:extLst>
            <a:ext uri="{FF2B5EF4-FFF2-40B4-BE49-F238E27FC236}">
              <a16:creationId xmlns:a16="http://schemas.microsoft.com/office/drawing/2014/main" id="{FBB64343-4B06-E300-6A48-972C0115B399}"/>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1645227" y="5306782"/>
          <a:ext cx="915389" cy="1295275"/>
        </a:xfrm>
        <a:prstGeom prst="rect">
          <a:avLst/>
        </a:prstGeom>
      </xdr:spPr>
    </xdr:pic>
    <xdr:clientData/>
  </xdr:twoCellAnchor>
  <xdr:twoCellAnchor>
    <xdr:from>
      <xdr:col>1</xdr:col>
      <xdr:colOff>71438</xdr:colOff>
      <xdr:row>255</xdr:row>
      <xdr:rowOff>23813</xdr:rowOff>
    </xdr:from>
    <xdr:to>
      <xdr:col>1</xdr:col>
      <xdr:colOff>1693069</xdr:colOff>
      <xdr:row>255</xdr:row>
      <xdr:rowOff>1376363</xdr:rowOff>
    </xdr:to>
    <xdr:pic>
      <xdr:nvPicPr>
        <xdr:cNvPr id="2" name="Рисунок 1">
          <a:extLst>
            <a:ext uri="{FF2B5EF4-FFF2-40B4-BE49-F238E27FC236}">
              <a16:creationId xmlns:a16="http://schemas.microsoft.com/office/drawing/2014/main" id="{5D208286-0913-4C2D-BDDF-4B4AB5B53B02}"/>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1290638" y="344704988"/>
          <a:ext cx="1621631" cy="1352550"/>
        </a:xfrm>
        <a:prstGeom prst="rect">
          <a:avLst/>
        </a:prstGeom>
      </xdr:spPr>
    </xdr:pic>
    <xdr:clientData/>
  </xdr:twoCellAnchor>
  <xdr:twoCellAnchor>
    <xdr:from>
      <xdr:col>1</xdr:col>
      <xdr:colOff>408214</xdr:colOff>
      <xdr:row>388</xdr:row>
      <xdr:rowOff>24739</xdr:rowOff>
    </xdr:from>
    <xdr:to>
      <xdr:col>1</xdr:col>
      <xdr:colOff>1321941</xdr:colOff>
      <xdr:row>388</xdr:row>
      <xdr:rowOff>1373191</xdr:rowOff>
    </xdr:to>
    <xdr:pic>
      <xdr:nvPicPr>
        <xdr:cNvPr id="56" name="Рисунок 55">
          <a:extLst>
            <a:ext uri="{FF2B5EF4-FFF2-40B4-BE49-F238E27FC236}">
              <a16:creationId xmlns:a16="http://schemas.microsoft.com/office/drawing/2014/main" id="{C93B06C3-0B0F-BB84-E037-95F6527036CA}"/>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xfrm>
          <a:off x="1632857" y="12295908"/>
          <a:ext cx="913727" cy="1348452"/>
        </a:xfrm>
        <a:prstGeom prst="rect">
          <a:avLst/>
        </a:prstGeom>
      </xdr:spPr>
    </xdr:pic>
    <xdr:clientData/>
  </xdr:twoCellAnchor>
  <xdr:twoCellAnchor>
    <xdr:from>
      <xdr:col>1</xdr:col>
      <xdr:colOff>408215</xdr:colOff>
      <xdr:row>387</xdr:row>
      <xdr:rowOff>15800</xdr:rowOff>
    </xdr:from>
    <xdr:to>
      <xdr:col>1</xdr:col>
      <xdr:colOff>1335975</xdr:colOff>
      <xdr:row>387</xdr:row>
      <xdr:rowOff>1384961</xdr:rowOff>
    </xdr:to>
    <xdr:pic>
      <xdr:nvPicPr>
        <xdr:cNvPr id="85" name="Рисунок 84">
          <a:extLst>
            <a:ext uri="{FF2B5EF4-FFF2-40B4-BE49-F238E27FC236}">
              <a16:creationId xmlns:a16="http://schemas.microsoft.com/office/drawing/2014/main" id="{81CE07CA-D813-5884-473D-88B87635C8ED}"/>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xfrm>
          <a:off x="1632858" y="10901514"/>
          <a:ext cx="927760" cy="1369161"/>
        </a:xfrm>
        <a:prstGeom prst="rect">
          <a:avLst/>
        </a:prstGeom>
      </xdr:spPr>
    </xdr:pic>
    <xdr:clientData/>
  </xdr:twoCellAnchor>
  <xdr:twoCellAnchor>
    <xdr:from>
      <xdr:col>1</xdr:col>
      <xdr:colOff>420585</xdr:colOff>
      <xdr:row>386</xdr:row>
      <xdr:rowOff>12370</xdr:rowOff>
    </xdr:from>
    <xdr:to>
      <xdr:col>1</xdr:col>
      <xdr:colOff>1335975</xdr:colOff>
      <xdr:row>386</xdr:row>
      <xdr:rowOff>1372592</xdr:rowOff>
    </xdr:to>
    <xdr:pic>
      <xdr:nvPicPr>
        <xdr:cNvPr id="125" name="Рисунок 124">
          <a:extLst>
            <a:ext uri="{FF2B5EF4-FFF2-40B4-BE49-F238E27FC236}">
              <a16:creationId xmlns:a16="http://schemas.microsoft.com/office/drawing/2014/main" id="{06F3EF40-7D82-00E8-78AC-D466BA4FC7A8}"/>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1645228" y="9512630"/>
          <a:ext cx="915390" cy="1360222"/>
        </a:xfrm>
        <a:prstGeom prst="rect">
          <a:avLst/>
        </a:prstGeom>
      </xdr:spPr>
    </xdr:pic>
    <xdr:clientData/>
  </xdr:twoCellAnchor>
  <xdr:twoCellAnchor>
    <xdr:from>
      <xdr:col>1</xdr:col>
      <xdr:colOff>403487</xdr:colOff>
      <xdr:row>389</xdr:row>
      <xdr:rowOff>24741</xdr:rowOff>
    </xdr:from>
    <xdr:to>
      <xdr:col>1</xdr:col>
      <xdr:colOff>1325523</xdr:colOff>
      <xdr:row>390</xdr:row>
      <xdr:rowOff>0</xdr:rowOff>
    </xdr:to>
    <xdr:pic>
      <xdr:nvPicPr>
        <xdr:cNvPr id="162" name="Рисунок 161">
          <a:extLst>
            <a:ext uri="{FF2B5EF4-FFF2-40B4-BE49-F238E27FC236}">
              <a16:creationId xmlns:a16="http://schemas.microsoft.com/office/drawing/2014/main" id="{37DF5D0A-1311-402D-695F-63350908F1C6}"/>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xfrm>
          <a:off x="1628130" y="13681364"/>
          <a:ext cx="922036" cy="1360714"/>
        </a:xfrm>
        <a:prstGeom prst="rect">
          <a:avLst/>
        </a:prstGeom>
      </xdr:spPr>
    </xdr:pic>
    <xdr:clientData/>
  </xdr:twoCellAnchor>
  <xdr:twoCellAnchor>
    <xdr:from>
      <xdr:col>1</xdr:col>
      <xdr:colOff>420585</xdr:colOff>
      <xdr:row>381</xdr:row>
      <xdr:rowOff>21686</xdr:rowOff>
    </xdr:from>
    <xdr:to>
      <xdr:col>1</xdr:col>
      <xdr:colOff>1335975</xdr:colOff>
      <xdr:row>381</xdr:row>
      <xdr:rowOff>1372592</xdr:rowOff>
    </xdr:to>
    <xdr:pic>
      <xdr:nvPicPr>
        <xdr:cNvPr id="181" name="Рисунок 180">
          <a:extLst>
            <a:ext uri="{FF2B5EF4-FFF2-40B4-BE49-F238E27FC236}">
              <a16:creationId xmlns:a16="http://schemas.microsoft.com/office/drawing/2014/main" id="{AEEF8A8A-D4CE-7774-29FF-B2CCC1153011}"/>
            </a:ext>
          </a:extLst>
        </xdr:cNvPr>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xfrm>
          <a:off x="1645228" y="8136491"/>
          <a:ext cx="915390" cy="1350906"/>
        </a:xfrm>
        <a:prstGeom prst="rect">
          <a:avLst/>
        </a:prstGeom>
      </xdr:spPr>
    </xdr:pic>
    <xdr:clientData/>
  </xdr:twoCellAnchor>
  <xdr:twoCellAnchor>
    <xdr:from>
      <xdr:col>1</xdr:col>
      <xdr:colOff>420658</xdr:colOff>
      <xdr:row>380</xdr:row>
      <xdr:rowOff>24740</xdr:rowOff>
    </xdr:from>
    <xdr:to>
      <xdr:col>1</xdr:col>
      <xdr:colOff>1334312</xdr:colOff>
      <xdr:row>380</xdr:row>
      <xdr:rowOff>1373084</xdr:rowOff>
    </xdr:to>
    <xdr:pic>
      <xdr:nvPicPr>
        <xdr:cNvPr id="186" name="Рисунок 185">
          <a:extLst>
            <a:ext uri="{FF2B5EF4-FFF2-40B4-BE49-F238E27FC236}">
              <a16:creationId xmlns:a16="http://schemas.microsoft.com/office/drawing/2014/main" id="{C12046FE-512B-305C-58F5-86C1A4D7A54C}"/>
            </a:ext>
          </a:extLst>
        </xdr:cNvPr>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xfrm>
          <a:off x="1645301" y="6754091"/>
          <a:ext cx="913654" cy="1348344"/>
        </a:xfrm>
        <a:prstGeom prst="rect">
          <a:avLst/>
        </a:prstGeom>
      </xdr:spPr>
    </xdr:pic>
    <xdr:clientData/>
  </xdr:twoCellAnchor>
  <xdr:twoCellAnchor>
    <xdr:from>
      <xdr:col>1</xdr:col>
      <xdr:colOff>432955</xdr:colOff>
      <xdr:row>262</xdr:row>
      <xdr:rowOff>21687</xdr:rowOff>
    </xdr:from>
    <xdr:to>
      <xdr:col>1</xdr:col>
      <xdr:colOff>1348678</xdr:colOff>
      <xdr:row>262</xdr:row>
      <xdr:rowOff>1373085</xdr:rowOff>
    </xdr:to>
    <xdr:pic>
      <xdr:nvPicPr>
        <xdr:cNvPr id="196" name="Рисунок 195">
          <a:extLst>
            <a:ext uri="{FF2B5EF4-FFF2-40B4-BE49-F238E27FC236}">
              <a16:creationId xmlns:a16="http://schemas.microsoft.com/office/drawing/2014/main" id="{D94874E3-93F3-C567-6810-60208EC8B605}"/>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xfrm>
          <a:off x="1657598" y="5365583"/>
          <a:ext cx="915723" cy="1351398"/>
        </a:xfrm>
        <a:prstGeom prst="rect">
          <a:avLst/>
        </a:prstGeom>
      </xdr:spPr>
    </xdr:pic>
    <xdr:clientData/>
  </xdr:twoCellAnchor>
  <xdr:twoCellAnchor>
    <xdr:from>
      <xdr:col>1</xdr:col>
      <xdr:colOff>419844</xdr:colOff>
      <xdr:row>260</xdr:row>
      <xdr:rowOff>37110</xdr:rowOff>
    </xdr:from>
    <xdr:to>
      <xdr:col>1</xdr:col>
      <xdr:colOff>1383791</xdr:colOff>
      <xdr:row>260</xdr:row>
      <xdr:rowOff>1459675</xdr:rowOff>
    </xdr:to>
    <xdr:pic>
      <xdr:nvPicPr>
        <xdr:cNvPr id="208" name="Рисунок 207">
          <a:extLst>
            <a:ext uri="{FF2B5EF4-FFF2-40B4-BE49-F238E27FC236}">
              <a16:creationId xmlns:a16="http://schemas.microsoft.com/office/drawing/2014/main" id="{8476EC44-B859-ECCD-A900-8E18A348B29D}"/>
            </a:ext>
          </a:extLst>
        </xdr:cNvPr>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xfrm>
          <a:off x="1644487" y="3908961"/>
          <a:ext cx="963947" cy="1422565"/>
        </a:xfrm>
        <a:prstGeom prst="rect">
          <a:avLst/>
        </a:prstGeom>
      </xdr:spPr>
    </xdr:pic>
    <xdr:clientData/>
  </xdr:twoCellAnchor>
  <xdr:twoCellAnchor>
    <xdr:from>
      <xdr:col>1</xdr:col>
      <xdr:colOff>346363</xdr:colOff>
      <xdr:row>70</xdr:row>
      <xdr:rowOff>35985</xdr:rowOff>
    </xdr:from>
    <xdr:to>
      <xdr:col>1</xdr:col>
      <xdr:colOff>1387223</xdr:colOff>
      <xdr:row>70</xdr:row>
      <xdr:rowOff>1360715</xdr:rowOff>
    </xdr:to>
    <xdr:pic>
      <xdr:nvPicPr>
        <xdr:cNvPr id="511" name="Рисунок 510">
          <a:extLst>
            <a:ext uri="{FF2B5EF4-FFF2-40B4-BE49-F238E27FC236}">
              <a16:creationId xmlns:a16="http://schemas.microsoft.com/office/drawing/2014/main" id="{8E335D7B-636F-7FB6-FF07-DFAB591C6C6D}"/>
            </a:ext>
          </a:extLst>
        </xdr:cNvPr>
        <xdr:cNvPicPr>
          <a:picLocks noChangeAspect="1"/>
        </xdr:cNvPicPr>
      </xdr:nvPicPr>
      <xdr:blipFill rotWithShape="1">
        <a:blip xmlns:r="http://schemas.openxmlformats.org/officeDocument/2006/relationships" r:embed="rId379" cstate="email">
          <a:extLst>
            <a:ext uri="{28A0092B-C50C-407E-A947-70E740481C1C}">
              <a14:useLocalDpi xmlns:a14="http://schemas.microsoft.com/office/drawing/2010/main"/>
            </a:ext>
          </a:extLst>
        </a:blip>
        <a:srcRect/>
        <a:stretch/>
      </xdr:blipFill>
      <xdr:spPr>
        <a:xfrm>
          <a:off x="1571006" y="87035108"/>
          <a:ext cx="1040860" cy="1324730"/>
        </a:xfrm>
        <a:prstGeom prst="rect">
          <a:avLst/>
        </a:prstGeom>
      </xdr:spPr>
    </xdr:pic>
    <xdr:clientData/>
  </xdr:twoCellAnchor>
  <xdr:twoCellAnchor>
    <xdr:from>
      <xdr:col>1</xdr:col>
      <xdr:colOff>210291</xdr:colOff>
      <xdr:row>345</xdr:row>
      <xdr:rowOff>49480</xdr:rowOff>
    </xdr:from>
    <xdr:to>
      <xdr:col>1</xdr:col>
      <xdr:colOff>1520699</xdr:colOff>
      <xdr:row>345</xdr:row>
      <xdr:rowOff>1348343</xdr:rowOff>
    </xdr:to>
    <xdr:pic>
      <xdr:nvPicPr>
        <xdr:cNvPr id="117" name="Рисунок 116">
          <a:extLst>
            <a:ext uri="{FF2B5EF4-FFF2-40B4-BE49-F238E27FC236}">
              <a16:creationId xmlns:a16="http://schemas.microsoft.com/office/drawing/2014/main" id="{473CD320-05FA-9215-BA24-F511FB1FB38A}"/>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1434934" y="464065422"/>
          <a:ext cx="1310408" cy="1298863"/>
        </a:xfrm>
        <a:prstGeom prst="rect">
          <a:avLst/>
        </a:prstGeom>
      </xdr:spPr>
    </xdr:pic>
    <xdr:clientData/>
  </xdr:twoCellAnchor>
  <xdr:twoCellAnchor>
    <xdr:from>
      <xdr:col>1</xdr:col>
      <xdr:colOff>420584</xdr:colOff>
      <xdr:row>390</xdr:row>
      <xdr:rowOff>47628</xdr:rowOff>
    </xdr:from>
    <xdr:to>
      <xdr:col>1</xdr:col>
      <xdr:colOff>1351555</xdr:colOff>
      <xdr:row>390</xdr:row>
      <xdr:rowOff>1345406</xdr:rowOff>
    </xdr:to>
    <xdr:pic>
      <xdr:nvPicPr>
        <xdr:cNvPr id="136" name="Рисунок 135">
          <a:extLst>
            <a:ext uri="{FF2B5EF4-FFF2-40B4-BE49-F238E27FC236}">
              <a16:creationId xmlns:a16="http://schemas.microsoft.com/office/drawing/2014/main" id="{C6F2FEB5-45B9-4622-A852-4EDF6C915BC5}"/>
            </a:ext>
          </a:extLst>
        </xdr:cNvPr>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xfrm>
          <a:off x="1645227" y="531950842"/>
          <a:ext cx="930971" cy="1297778"/>
        </a:xfrm>
        <a:prstGeom prst="rect">
          <a:avLst/>
        </a:prstGeom>
      </xdr:spPr>
    </xdr:pic>
    <xdr:clientData/>
  </xdr:twoCellAnchor>
  <xdr:twoCellAnchor>
    <xdr:from>
      <xdr:col>1</xdr:col>
      <xdr:colOff>420582</xdr:colOff>
      <xdr:row>391</xdr:row>
      <xdr:rowOff>22756</xdr:rowOff>
    </xdr:from>
    <xdr:to>
      <xdr:col>1</xdr:col>
      <xdr:colOff>1311234</xdr:colOff>
      <xdr:row>391</xdr:row>
      <xdr:rowOff>1376547</xdr:rowOff>
    </xdr:to>
    <xdr:pic>
      <xdr:nvPicPr>
        <xdr:cNvPr id="179" name="Рисунок 178">
          <a:extLst>
            <a:ext uri="{FF2B5EF4-FFF2-40B4-BE49-F238E27FC236}">
              <a16:creationId xmlns:a16="http://schemas.microsoft.com/office/drawing/2014/main" id="{7EBD3DE1-5ABB-53C1-E99A-C91E24C7E2CA}"/>
            </a:ext>
          </a:extLst>
        </xdr:cNvPr>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xfrm>
          <a:off x="1645225" y="533311425"/>
          <a:ext cx="890652" cy="1353791"/>
        </a:xfrm>
        <a:prstGeom prst="rect">
          <a:avLst/>
        </a:prstGeom>
      </xdr:spPr>
    </xdr:pic>
    <xdr:clientData/>
  </xdr:twoCellAnchor>
  <xdr:twoCellAnchor>
    <xdr:from>
      <xdr:col>1</xdr:col>
      <xdr:colOff>333994</xdr:colOff>
      <xdr:row>16</xdr:row>
      <xdr:rowOff>33024</xdr:rowOff>
    </xdr:from>
    <xdr:to>
      <xdr:col>1</xdr:col>
      <xdr:colOff>1425482</xdr:colOff>
      <xdr:row>16</xdr:row>
      <xdr:rowOff>1434936</xdr:rowOff>
    </xdr:to>
    <xdr:pic>
      <xdr:nvPicPr>
        <xdr:cNvPr id="194" name="Рисунок 193">
          <a:extLst>
            <a:ext uri="{FF2B5EF4-FFF2-40B4-BE49-F238E27FC236}">
              <a16:creationId xmlns:a16="http://schemas.microsoft.com/office/drawing/2014/main" id="{8BDF671D-5749-8FA4-E5F2-4547A1FF634D}"/>
            </a:ext>
          </a:extLst>
        </xdr:cNvPr>
        <xdr:cNvPicPr>
          <a:picLocks noChangeAspect="1"/>
        </xdr:cNvPicPr>
      </xdr:nvPicPr>
      <xdr:blipFill rotWithShape="1">
        <a:blip xmlns:r="http://schemas.openxmlformats.org/officeDocument/2006/relationships" r:embed="rId383" cstate="email">
          <a:extLst>
            <a:ext uri="{28A0092B-C50C-407E-A947-70E740481C1C}">
              <a14:useLocalDpi xmlns:a14="http://schemas.microsoft.com/office/drawing/2010/main"/>
            </a:ext>
          </a:extLst>
        </a:blip>
        <a:srcRect/>
        <a:stretch/>
      </xdr:blipFill>
      <xdr:spPr>
        <a:xfrm>
          <a:off x="1558637" y="13603056"/>
          <a:ext cx="1091488" cy="1401912"/>
        </a:xfrm>
        <a:prstGeom prst="rect">
          <a:avLst/>
        </a:prstGeom>
        <a:ln>
          <a:solidFill>
            <a:schemeClr val="bg1">
              <a:lumMod val="65000"/>
            </a:schemeClr>
          </a:solidFill>
        </a:ln>
      </xdr:spPr>
    </xdr:pic>
    <xdr:clientData/>
  </xdr:twoCellAnchor>
  <xdr:twoCellAnchor>
    <xdr:from>
      <xdr:col>1</xdr:col>
      <xdr:colOff>325491</xdr:colOff>
      <xdr:row>17</xdr:row>
      <xdr:rowOff>49480</xdr:rowOff>
    </xdr:from>
    <xdr:to>
      <xdr:col>1</xdr:col>
      <xdr:colOff>1421097</xdr:colOff>
      <xdr:row>17</xdr:row>
      <xdr:rowOff>1348345</xdr:rowOff>
    </xdr:to>
    <xdr:pic>
      <xdr:nvPicPr>
        <xdr:cNvPr id="209" name="Рисунок 208">
          <a:extLst>
            <a:ext uri="{FF2B5EF4-FFF2-40B4-BE49-F238E27FC236}">
              <a16:creationId xmlns:a16="http://schemas.microsoft.com/office/drawing/2014/main" id="{0FC0D650-F1FE-0548-745E-66E2385929E9}"/>
            </a:ext>
          </a:extLst>
        </xdr:cNvPr>
        <xdr:cNvPicPr>
          <a:picLocks noChangeAspect="1"/>
        </xdr:cNvPicPr>
      </xdr:nvPicPr>
      <xdr:blipFill rotWithShape="1">
        <a:blip xmlns:r="http://schemas.openxmlformats.org/officeDocument/2006/relationships" r:embed="rId384" cstate="email">
          <a:extLst>
            <a:ext uri="{28A0092B-C50C-407E-A947-70E740481C1C}">
              <a14:useLocalDpi xmlns:a14="http://schemas.microsoft.com/office/drawing/2010/main"/>
            </a:ext>
          </a:extLst>
        </a:blip>
        <a:srcRect/>
        <a:stretch/>
      </xdr:blipFill>
      <xdr:spPr>
        <a:xfrm>
          <a:off x="1550134" y="15079188"/>
          <a:ext cx="1095606" cy="1298865"/>
        </a:xfrm>
        <a:prstGeom prst="rect">
          <a:avLst/>
        </a:prstGeom>
        <a:ln>
          <a:solidFill>
            <a:schemeClr val="bg1">
              <a:lumMod val="65000"/>
            </a:schemeClr>
          </a:solidFill>
        </a:ln>
      </xdr:spPr>
    </xdr:pic>
    <xdr:clientData/>
  </xdr:twoCellAnchor>
  <xdr:twoCellAnchor>
    <xdr:from>
      <xdr:col>1</xdr:col>
      <xdr:colOff>358733</xdr:colOff>
      <xdr:row>74</xdr:row>
      <xdr:rowOff>37109</xdr:rowOff>
    </xdr:from>
    <xdr:to>
      <xdr:col>1</xdr:col>
      <xdr:colOff>1377531</xdr:colOff>
      <xdr:row>74</xdr:row>
      <xdr:rowOff>1360715</xdr:rowOff>
    </xdr:to>
    <xdr:pic>
      <xdr:nvPicPr>
        <xdr:cNvPr id="213" name="Рисунок 212">
          <a:extLst>
            <a:ext uri="{FF2B5EF4-FFF2-40B4-BE49-F238E27FC236}">
              <a16:creationId xmlns:a16="http://schemas.microsoft.com/office/drawing/2014/main" id="{643F2949-3659-8E13-D7C5-0FD698267858}"/>
            </a:ext>
          </a:extLst>
        </xdr:cNvPr>
        <xdr:cNvPicPr>
          <a:picLocks noChangeAspect="1"/>
        </xdr:cNvPicPr>
      </xdr:nvPicPr>
      <xdr:blipFill rotWithShape="1">
        <a:blip xmlns:r="http://schemas.openxmlformats.org/officeDocument/2006/relationships" r:embed="rId385" cstate="email">
          <a:extLst>
            <a:ext uri="{28A0092B-C50C-407E-A947-70E740481C1C}">
              <a14:useLocalDpi xmlns:a14="http://schemas.microsoft.com/office/drawing/2010/main"/>
            </a:ext>
          </a:extLst>
        </a:blip>
        <a:srcRect/>
        <a:stretch/>
      </xdr:blipFill>
      <xdr:spPr>
        <a:xfrm>
          <a:off x="1583376" y="95423180"/>
          <a:ext cx="1018798" cy="1323606"/>
        </a:xfrm>
        <a:prstGeom prst="rect">
          <a:avLst/>
        </a:prstGeom>
      </xdr:spPr>
    </xdr:pic>
    <xdr:clientData/>
  </xdr:twoCellAnchor>
  <xdr:twoCellAnchor>
    <xdr:from>
      <xdr:col>1</xdr:col>
      <xdr:colOff>346363</xdr:colOff>
      <xdr:row>80</xdr:row>
      <xdr:rowOff>42773</xdr:rowOff>
    </xdr:from>
    <xdr:to>
      <xdr:col>1</xdr:col>
      <xdr:colOff>1385455</xdr:colOff>
      <xdr:row>80</xdr:row>
      <xdr:rowOff>1399017</xdr:rowOff>
    </xdr:to>
    <xdr:pic>
      <xdr:nvPicPr>
        <xdr:cNvPr id="215" name="Рисунок 214">
          <a:extLst>
            <a:ext uri="{FF2B5EF4-FFF2-40B4-BE49-F238E27FC236}">
              <a16:creationId xmlns:a16="http://schemas.microsoft.com/office/drawing/2014/main" id="{C98EB5E6-A061-39ED-B1B5-CABD3030C3B4}"/>
            </a:ext>
          </a:extLst>
        </xdr:cNvPr>
        <xdr:cNvPicPr>
          <a:picLocks noChangeAspect="1"/>
        </xdr:cNvPicPr>
      </xdr:nvPicPr>
      <xdr:blipFill rotWithShape="1">
        <a:blip xmlns:r="http://schemas.openxmlformats.org/officeDocument/2006/relationships" r:embed="rId386" cstate="email">
          <a:extLst>
            <a:ext uri="{28A0092B-C50C-407E-A947-70E740481C1C}">
              <a14:useLocalDpi xmlns:a14="http://schemas.microsoft.com/office/drawing/2010/main"/>
            </a:ext>
          </a:extLst>
        </a:blip>
        <a:srcRect/>
        <a:stretch/>
      </xdr:blipFill>
      <xdr:spPr>
        <a:xfrm>
          <a:off x="1571006" y="103741572"/>
          <a:ext cx="1039092" cy="1356244"/>
        </a:xfrm>
        <a:prstGeom prst="rect">
          <a:avLst/>
        </a:prstGeom>
      </xdr:spPr>
    </xdr:pic>
    <xdr:clientData/>
  </xdr:twoCellAnchor>
  <xdr:twoCellAnchor>
    <xdr:from>
      <xdr:col>1</xdr:col>
      <xdr:colOff>210291</xdr:colOff>
      <xdr:row>259</xdr:row>
      <xdr:rowOff>49479</xdr:rowOff>
    </xdr:from>
    <xdr:to>
      <xdr:col>1</xdr:col>
      <xdr:colOff>1509154</xdr:colOff>
      <xdr:row>259</xdr:row>
      <xdr:rowOff>1444110</xdr:rowOff>
    </xdr:to>
    <xdr:pic>
      <xdr:nvPicPr>
        <xdr:cNvPr id="217" name="Рисунок 216">
          <a:extLst>
            <a:ext uri="{FF2B5EF4-FFF2-40B4-BE49-F238E27FC236}">
              <a16:creationId xmlns:a16="http://schemas.microsoft.com/office/drawing/2014/main" id="{F13D8D30-A129-B65E-43EA-1F21DFAC2C28}"/>
            </a:ext>
          </a:extLst>
        </xdr:cNvPr>
        <xdr:cNvPicPr>
          <a:picLocks noChangeAspect="1"/>
        </xdr:cNvPicPr>
      </xdr:nvPicPr>
      <xdr:blipFill rotWithShape="1">
        <a:blip xmlns:r="http://schemas.openxmlformats.org/officeDocument/2006/relationships" r:embed="rId387" cstate="email">
          <a:extLst>
            <a:ext uri="{28A0092B-C50C-407E-A947-70E740481C1C}">
              <a14:useLocalDpi xmlns:a14="http://schemas.microsoft.com/office/drawing/2010/main"/>
            </a:ext>
          </a:extLst>
        </a:blip>
        <a:srcRect/>
        <a:stretch/>
      </xdr:blipFill>
      <xdr:spPr>
        <a:xfrm>
          <a:off x="1434934" y="347810940"/>
          <a:ext cx="1298863" cy="1394631"/>
        </a:xfrm>
        <a:prstGeom prst="rect">
          <a:avLst/>
        </a:prstGeom>
      </xdr:spPr>
    </xdr:pic>
    <xdr:clientData/>
  </xdr:twoCellAnchor>
  <xdr:twoCellAnchor>
    <xdr:from>
      <xdr:col>1</xdr:col>
      <xdr:colOff>345280</xdr:colOff>
      <xdr:row>244</xdr:row>
      <xdr:rowOff>59533</xdr:rowOff>
    </xdr:from>
    <xdr:to>
      <xdr:col>1</xdr:col>
      <xdr:colOff>1410614</xdr:colOff>
      <xdr:row>244</xdr:row>
      <xdr:rowOff>1321594</xdr:rowOff>
    </xdr:to>
    <xdr:pic>
      <xdr:nvPicPr>
        <xdr:cNvPr id="14" name="Рисунок 13">
          <a:extLst>
            <a:ext uri="{FF2B5EF4-FFF2-40B4-BE49-F238E27FC236}">
              <a16:creationId xmlns:a16="http://schemas.microsoft.com/office/drawing/2014/main" id="{6BCC3B7A-C999-4386-8CF7-21CE8F0275AE}"/>
            </a:ext>
          </a:extLst>
        </xdr:cNvPr>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xfrm>
          <a:off x="1564480" y="328167208"/>
          <a:ext cx="1065334" cy="1262061"/>
        </a:xfrm>
        <a:prstGeom prst="rect">
          <a:avLst/>
        </a:prstGeom>
        <a:ln>
          <a:solidFill>
            <a:schemeClr val="bg1">
              <a:lumMod val="65000"/>
            </a:schemeClr>
          </a:solidFill>
        </a:ln>
      </xdr:spPr>
    </xdr:pic>
    <xdr:clientData/>
  </xdr:twoCellAnchor>
  <xdr:twoCellAnchor>
    <xdr:from>
      <xdr:col>1</xdr:col>
      <xdr:colOff>166689</xdr:colOff>
      <xdr:row>212</xdr:row>
      <xdr:rowOff>47625</xdr:rowOff>
    </xdr:from>
    <xdr:to>
      <xdr:col>1</xdr:col>
      <xdr:colOff>1519990</xdr:colOff>
      <xdr:row>212</xdr:row>
      <xdr:rowOff>1345406</xdr:rowOff>
    </xdr:to>
    <xdr:pic>
      <xdr:nvPicPr>
        <xdr:cNvPr id="9" name="Рисунок 8">
          <a:extLst>
            <a:ext uri="{FF2B5EF4-FFF2-40B4-BE49-F238E27FC236}">
              <a16:creationId xmlns:a16="http://schemas.microsoft.com/office/drawing/2014/main" id="{8901CBAC-F5AB-43BF-B963-AAFC510148B4}"/>
            </a:ext>
          </a:extLst>
        </xdr:cNvPr>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xfrm>
          <a:off x="1385889" y="280758900"/>
          <a:ext cx="1353301" cy="1297781"/>
        </a:xfrm>
        <a:prstGeom prst="rect">
          <a:avLst/>
        </a:prstGeom>
      </xdr:spPr>
    </xdr:pic>
    <xdr:clientData/>
  </xdr:twoCellAnchor>
  <xdr:twoCellAnchor>
    <xdr:from>
      <xdr:col>1</xdr:col>
      <xdr:colOff>197922</xdr:colOff>
      <xdr:row>184</xdr:row>
      <xdr:rowOff>24740</xdr:rowOff>
    </xdr:from>
    <xdr:to>
      <xdr:col>1</xdr:col>
      <xdr:colOff>1508315</xdr:colOff>
      <xdr:row>184</xdr:row>
      <xdr:rowOff>1360713</xdr:rowOff>
    </xdr:to>
    <xdr:pic>
      <xdr:nvPicPr>
        <xdr:cNvPr id="182" name="Рисунок 181">
          <a:extLst>
            <a:ext uri="{FF2B5EF4-FFF2-40B4-BE49-F238E27FC236}">
              <a16:creationId xmlns:a16="http://schemas.microsoft.com/office/drawing/2014/main" id="{53BE47FA-C358-A1EF-F535-9A7361DA604C}"/>
            </a:ext>
          </a:extLst>
        </xdr:cNvPr>
        <xdr:cNvPicPr>
          <a:picLocks noChangeAspect="1"/>
        </xdr:cNvPicPr>
      </xdr:nvPicPr>
      <xdr:blipFill rotWithShape="1">
        <a:blip xmlns:r="http://schemas.openxmlformats.org/officeDocument/2006/relationships" r:embed="rId390" cstate="email">
          <a:extLst>
            <a:ext uri="{28A0092B-C50C-407E-A947-70E740481C1C}">
              <a14:useLocalDpi xmlns:a14="http://schemas.microsoft.com/office/drawing/2010/main"/>
            </a:ext>
          </a:extLst>
        </a:blip>
        <a:srcRect/>
        <a:stretch/>
      </xdr:blipFill>
      <xdr:spPr>
        <a:xfrm>
          <a:off x="1422565" y="242405065"/>
          <a:ext cx="1310393" cy="1335973"/>
        </a:xfrm>
        <a:prstGeom prst="rect">
          <a:avLst/>
        </a:prstGeom>
      </xdr:spPr>
    </xdr:pic>
    <xdr:clientData/>
  </xdr:twoCellAnchor>
  <xdr:twoCellAnchor>
    <xdr:from>
      <xdr:col>1</xdr:col>
      <xdr:colOff>197921</xdr:colOff>
      <xdr:row>185</xdr:row>
      <xdr:rowOff>34201</xdr:rowOff>
    </xdr:from>
    <xdr:to>
      <xdr:col>1</xdr:col>
      <xdr:colOff>1521526</xdr:colOff>
      <xdr:row>185</xdr:row>
      <xdr:rowOff>1349832</xdr:rowOff>
    </xdr:to>
    <xdr:pic>
      <xdr:nvPicPr>
        <xdr:cNvPr id="204" name="Рисунок 203">
          <a:extLst>
            <a:ext uri="{FF2B5EF4-FFF2-40B4-BE49-F238E27FC236}">
              <a16:creationId xmlns:a16="http://schemas.microsoft.com/office/drawing/2014/main" id="{5A905562-7F1F-EB9D-8A9F-3BD4238C8FA2}"/>
            </a:ext>
          </a:extLst>
        </xdr:cNvPr>
        <xdr:cNvPicPr>
          <a:picLocks noChangeAspect="1"/>
        </xdr:cNvPicPr>
      </xdr:nvPicPr>
      <xdr:blipFill rotWithShape="1">
        <a:blip xmlns:r="http://schemas.openxmlformats.org/officeDocument/2006/relationships" r:embed="rId391" cstate="email">
          <a:extLst>
            <a:ext uri="{28A0092B-C50C-407E-A947-70E740481C1C}">
              <a14:useLocalDpi xmlns:a14="http://schemas.microsoft.com/office/drawing/2010/main"/>
            </a:ext>
          </a:extLst>
        </a:blip>
        <a:srcRect/>
        <a:stretch/>
      </xdr:blipFill>
      <xdr:spPr>
        <a:xfrm>
          <a:off x="1422564" y="243799980"/>
          <a:ext cx="1323605" cy="1315631"/>
        </a:xfrm>
        <a:prstGeom prst="rect">
          <a:avLst/>
        </a:prstGeom>
      </xdr:spPr>
    </xdr:pic>
    <xdr:clientData/>
  </xdr:twoCellAnchor>
  <xdr:twoCellAnchor>
    <xdr:from>
      <xdr:col>1</xdr:col>
      <xdr:colOff>214314</xdr:colOff>
      <xdr:row>131</xdr:row>
      <xdr:rowOff>59531</xdr:rowOff>
    </xdr:from>
    <xdr:to>
      <xdr:col>1</xdr:col>
      <xdr:colOff>1536365</xdr:colOff>
      <xdr:row>131</xdr:row>
      <xdr:rowOff>1331118</xdr:rowOff>
    </xdr:to>
    <xdr:pic>
      <xdr:nvPicPr>
        <xdr:cNvPr id="211" name="Рисунок 210">
          <a:extLst>
            <a:ext uri="{FF2B5EF4-FFF2-40B4-BE49-F238E27FC236}">
              <a16:creationId xmlns:a16="http://schemas.microsoft.com/office/drawing/2014/main" id="{E9E7F756-65E6-4194-AA61-448062B7013A}"/>
            </a:ext>
          </a:extLst>
        </xdr:cNvPr>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xfrm>
          <a:off x="1438957" y="168924174"/>
          <a:ext cx="1322051" cy="1271587"/>
        </a:xfrm>
        <a:prstGeom prst="rect">
          <a:avLst/>
        </a:prstGeom>
      </xdr:spPr>
    </xdr:pic>
    <xdr:clientData/>
  </xdr:twoCellAnchor>
  <xdr:twoCellAnchor>
    <xdr:from>
      <xdr:col>1</xdr:col>
      <xdr:colOff>321622</xdr:colOff>
      <xdr:row>129</xdr:row>
      <xdr:rowOff>51893</xdr:rowOff>
    </xdr:from>
    <xdr:to>
      <xdr:col>1</xdr:col>
      <xdr:colOff>1436968</xdr:colOff>
      <xdr:row>129</xdr:row>
      <xdr:rowOff>1533896</xdr:rowOff>
    </xdr:to>
    <xdr:pic>
      <xdr:nvPicPr>
        <xdr:cNvPr id="218" name="Рисунок 217">
          <a:extLst>
            <a:ext uri="{FF2B5EF4-FFF2-40B4-BE49-F238E27FC236}">
              <a16:creationId xmlns:a16="http://schemas.microsoft.com/office/drawing/2014/main" id="{691B6406-34A4-D0EF-D422-A5E5F80ECF61}"/>
            </a:ext>
          </a:extLst>
        </xdr:cNvPr>
        <xdr:cNvPicPr>
          <a:picLocks noChangeAspect="1"/>
        </xdr:cNvPicPr>
      </xdr:nvPicPr>
      <xdr:blipFill rotWithShape="1">
        <a:blip xmlns:r="http://schemas.openxmlformats.org/officeDocument/2006/relationships" r:embed="rId393" cstate="email">
          <a:extLst>
            <a:ext uri="{28A0092B-C50C-407E-A947-70E740481C1C}">
              <a14:useLocalDpi xmlns:a14="http://schemas.microsoft.com/office/drawing/2010/main"/>
            </a:ext>
          </a:extLst>
        </a:blip>
        <a:srcRect/>
        <a:stretch/>
      </xdr:blipFill>
      <xdr:spPr>
        <a:xfrm>
          <a:off x="1546265" y="168916536"/>
          <a:ext cx="1115346" cy="1482003"/>
        </a:xfrm>
        <a:prstGeom prst="rect">
          <a:avLst/>
        </a:prstGeom>
        <a:ln>
          <a:solidFill>
            <a:schemeClr val="bg1">
              <a:lumMod val="65000"/>
            </a:schemeClr>
          </a:solidFill>
        </a:ln>
      </xdr:spPr>
    </xdr:pic>
    <xdr:clientData/>
  </xdr:twoCellAnchor>
  <xdr:twoCellAnchor>
    <xdr:from>
      <xdr:col>1</xdr:col>
      <xdr:colOff>309253</xdr:colOff>
      <xdr:row>130</xdr:row>
      <xdr:rowOff>39951</xdr:rowOff>
    </xdr:from>
    <xdr:to>
      <xdr:col>1</xdr:col>
      <xdr:colOff>1436788</xdr:colOff>
      <xdr:row>130</xdr:row>
      <xdr:rowOff>1546262</xdr:rowOff>
    </xdr:to>
    <xdr:pic>
      <xdr:nvPicPr>
        <xdr:cNvPr id="220" name="Рисунок 219">
          <a:extLst>
            <a:ext uri="{FF2B5EF4-FFF2-40B4-BE49-F238E27FC236}">
              <a16:creationId xmlns:a16="http://schemas.microsoft.com/office/drawing/2014/main" id="{E182152F-02D3-59CA-1808-505C19646694}"/>
            </a:ext>
          </a:extLst>
        </xdr:cNvPr>
        <xdr:cNvPicPr>
          <a:picLocks noChangeAspect="1"/>
        </xdr:cNvPicPr>
      </xdr:nvPicPr>
      <xdr:blipFill rotWithShape="1">
        <a:blip xmlns:r="http://schemas.openxmlformats.org/officeDocument/2006/relationships" r:embed="rId394" cstate="email">
          <a:extLst>
            <a:ext uri="{28A0092B-C50C-407E-A947-70E740481C1C}">
              <a14:useLocalDpi xmlns:a14="http://schemas.microsoft.com/office/drawing/2010/main"/>
            </a:ext>
          </a:extLst>
        </a:blip>
        <a:srcRect/>
        <a:stretch/>
      </xdr:blipFill>
      <xdr:spPr>
        <a:xfrm>
          <a:off x="1533896" y="170463230"/>
          <a:ext cx="1127535" cy="150631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robins.ru/catalog/knigi-s-okoshkami/pochemu-zhivotnye/" TargetMode="External"/><Relationship Id="rId299" Type="http://schemas.openxmlformats.org/officeDocument/2006/relationships/hyperlink" Target="https://robins.ru/catalog/razvivayushchie-kartochki/100-uvlekatelnykh-igr-dlya-puteshestviy/" TargetMode="External"/><Relationship Id="rId21" Type="http://schemas.openxmlformats.org/officeDocument/2006/relationships/hyperlink" Target="https://robins.ru/catalog/knigi-s-okoshkami/volshebnye-okoshki-nasha-planeta/?sphrase_id=18749" TargetMode="External"/><Relationship Id="rId63" Type="http://schemas.openxmlformats.org/officeDocument/2006/relationships/hyperlink" Target="https://robins.ru/catalog/knigi-s-okoshkami/knizhki-panoramki-s-okoshkami-v-derevne/?sphrase_id=18896" TargetMode="External"/><Relationship Id="rId159" Type="http://schemas.openxmlformats.org/officeDocument/2006/relationships/hyperlink" Target="https://robins.ru/catalog/nastolnye-igry/nastolnye-igry-memo-domino-tsifry-i-schet-2-v-1/?sphrase_id=26428" TargetMode="External"/><Relationship Id="rId324" Type="http://schemas.openxmlformats.org/officeDocument/2006/relationships/hyperlink" Target="https://robins.ru/catalog/knizhki-kartonki/kartinki-polovinki-dikie-zhivotnye/" TargetMode="External"/><Relationship Id="rId366" Type="http://schemas.openxmlformats.org/officeDocument/2006/relationships/hyperlink" Target="https://robins.ru/catalog/uchebnye-posobiya-slovari/50-zvukov-zhivotnye/" TargetMode="External"/><Relationship Id="rId170" Type="http://schemas.openxmlformats.org/officeDocument/2006/relationships/hyperlink" Target="https://robins.ru/catalog/knigi-s-okoshkami/samye-pervye-voprosy-i-otvety-chto-delat-chtoby-byt-zdorovym/" TargetMode="External"/><Relationship Id="rId226" Type="http://schemas.openxmlformats.org/officeDocument/2006/relationships/hyperlink" Target="https://robins.ru/catalog/knizhki-kartonki/knizhki-zadvizhki-kto-gde-zhivyet/" TargetMode="External"/><Relationship Id="rId268" Type="http://schemas.openxmlformats.org/officeDocument/2006/relationships/hyperlink" Target="https://robins.ru/catalog/knizhki-kartonki/knizhki-kartonki-bol-kto-kak-spit/" TargetMode="External"/><Relationship Id="rId32" Type="http://schemas.openxmlformats.org/officeDocument/2006/relationships/hyperlink" Target="https://robins.ru/catalog/khudozhestvennaya-literatura/zamok-v-oblakakh/?sphrase_id=18780" TargetMode="External"/><Relationship Id="rId74" Type="http://schemas.openxmlformats.org/officeDocument/2006/relationships/hyperlink" Target="https://robins.ru/catalog/knigi-s-nakleykami/moi-pervye-mnogorazovye-nakleyki-2/?sphrase_id=18940" TargetMode="External"/><Relationship Id="rId128" Type="http://schemas.openxmlformats.org/officeDocument/2006/relationships/hyperlink" Target="https://robins.ru/catalog/khudozhestvennaya-literatura/pravilo-13-byuro-nakhodok/?sphrase_id=1701" TargetMode="External"/><Relationship Id="rId335" Type="http://schemas.openxmlformats.org/officeDocument/2006/relationships/hyperlink" Target="https://robins.ru/catalog/razvivayushchie-kartochki/knizhka-dlya-kupaniya-kto-zhivyet-v-vode/" TargetMode="External"/><Relationship Id="rId377" Type="http://schemas.openxmlformats.org/officeDocument/2006/relationships/printerSettings" Target="../printerSettings/printerSettings1.bin"/><Relationship Id="rId5" Type="http://schemas.openxmlformats.org/officeDocument/2006/relationships/hyperlink" Target="https://robins.ru/catalog/knigi-s-nakleykami/600-nakleek-tekhnika/?sphrase_id=12978" TargetMode="External"/><Relationship Id="rId181" Type="http://schemas.openxmlformats.org/officeDocument/2006/relationships/hyperlink" Target="https://robins.ru/catalog/knizhki-kartonki/knizhki-kartonki-moi-pervye-emotsii/" TargetMode="External"/><Relationship Id="rId237" Type="http://schemas.openxmlformats.org/officeDocument/2006/relationships/hyperlink" Target="https://robins.ru/catalog/uchebnye-posobiya-slovari/interaktivnaya-tetrad-slozhenie-i-vychitanie-s-nakleykami/" TargetMode="External"/><Relationship Id="rId279" Type="http://schemas.openxmlformats.org/officeDocument/2006/relationships/hyperlink" Target="https://robins.ru/catalog/knigi-s-okoshkami/moi-pervye-100-slov-s-okoshkami-tsveta/" TargetMode="External"/><Relationship Id="rId43" Type="http://schemas.openxmlformats.org/officeDocument/2006/relationships/hyperlink" Target="https://robins.ru/catalog/knizhki-kartonki/zabavnye-zhivotnye-znaki-zodiaka-dlya-malyshey/?sphrase_id=18823" TargetMode="External"/><Relationship Id="rId139" Type="http://schemas.openxmlformats.org/officeDocument/2006/relationships/hyperlink" Target="https://robins.ru/catalog/khudozhestvennaya-literatura/taymless-izumrudnaya-kniga/?sphrase_id=1662" TargetMode="External"/><Relationship Id="rId290" Type="http://schemas.openxmlformats.org/officeDocument/2006/relationships/hyperlink" Target="https://robins.ru/catalog/knigi-s-nakleykami/aktiviti-s-nakleykami-v-okeane/" TargetMode="External"/><Relationship Id="rId304" Type="http://schemas.openxmlformats.org/officeDocument/2006/relationships/hyperlink" Target="https://robins.ru/catalog/razvivayushchie-kartochki/treniruem-vnimanie-i-usidchivost/" TargetMode="External"/><Relationship Id="rId346" Type="http://schemas.openxmlformats.org/officeDocument/2006/relationships/hyperlink" Target="https://robins.ru/catalog/knizhki-kartonki/dobrye-sovety-malysham/" TargetMode="External"/><Relationship Id="rId85" Type="http://schemas.openxmlformats.org/officeDocument/2006/relationships/hyperlink" Target="https://robins.ru/catalog/knigi-s-nakleykami/moya-kniga-nakleek-kosmos/?sphrase_id=19342" TargetMode="External"/><Relationship Id="rId150" Type="http://schemas.openxmlformats.org/officeDocument/2006/relationships/hyperlink" Target="https://robins.ru/catalog/razvivayushchie-kartochki/stereokartinki-dlya-vsey-semi/" TargetMode="External"/><Relationship Id="rId192" Type="http://schemas.openxmlformats.org/officeDocument/2006/relationships/hyperlink" Target="https://robins.ru/catalog/uchebnye-posobiya-slovari/bolshaya-kniga-tsifr/" TargetMode="External"/><Relationship Id="rId206" Type="http://schemas.openxmlformats.org/officeDocument/2006/relationships/hyperlink" Target="https://robins.ru/catalog/knizhki-kartonki/knizhki-kartonki-bol-kto-letaet-zagadki-rifmy/" TargetMode="External"/><Relationship Id="rId248" Type="http://schemas.openxmlformats.org/officeDocument/2006/relationships/hyperlink" Target="https://robins.ru/catalog/khudozhestvennaya-literatura/zilber-vtoroy-dnevnik-snovideniy-new/" TargetMode="External"/><Relationship Id="rId12" Type="http://schemas.openxmlformats.org/officeDocument/2006/relationships/hyperlink" Target="https://robins.ru/catalog/razvivayushchie-kartochki/asborn-kartochki-100-logicheskikh-igr-dlya-puteshestviy/?sphrase_id=12991" TargetMode="External"/><Relationship Id="rId108" Type="http://schemas.openxmlformats.org/officeDocument/2006/relationships/hyperlink" Target="https://robins.ru/catalog/pazly/pazly-uchimsya-sravnivat/?sphrase_id=1721" TargetMode="External"/><Relationship Id="rId315" Type="http://schemas.openxmlformats.org/officeDocument/2006/relationships/hyperlink" Target="https://robins.ru/catalog/khudozhestvennaya-literatura/fandom-2-0/" TargetMode="External"/><Relationship Id="rId357" Type="http://schemas.openxmlformats.org/officeDocument/2006/relationships/hyperlink" Target="https://robins.ru/catalog/knigi-s-nakleykami/ya-modnitsa-odezhda-dlya-prazdnikov/" TargetMode="External"/><Relationship Id="rId54" Type="http://schemas.openxmlformats.org/officeDocument/2006/relationships/hyperlink" Target="https://robins.ru/catalog/knizhki-kartonki/knizhki-kartonki-zhivotnye/?sphrase_id=18860" TargetMode="External"/><Relationship Id="rId96" Type="http://schemas.openxmlformats.org/officeDocument/2006/relationships/hyperlink" Target="https://robins.ru/catalog/khudozhestvennaya-literatura/nevermur-kniga-2-vundermaster/?sphrase_id=14158" TargetMode="External"/><Relationship Id="rId161" Type="http://schemas.openxmlformats.org/officeDocument/2006/relationships/hyperlink" Target="https://robins.ru/catalog/nastolnye-igry/nastolnye-igry-memo-loto-transport-2-v-1/" TargetMode="External"/><Relationship Id="rId217" Type="http://schemas.openxmlformats.org/officeDocument/2006/relationships/hyperlink" Target="https://robins.ru/catalog/tvorchestvo-i-aktiviti/samye-pervye-raskraski-novogodnyaya-raskraska-3/" TargetMode="External"/><Relationship Id="rId259" Type="http://schemas.openxmlformats.org/officeDocument/2006/relationships/hyperlink" Target="https://robins.ru/catalog/uchebnye-posobiya-slovari/trenazher-perevertysh-pervoe-chtenie/" TargetMode="External"/><Relationship Id="rId23" Type="http://schemas.openxmlformats.org/officeDocument/2006/relationships/hyperlink" Target="https://robins.ru/catalog/knigi-s-okoshkami/volshebnye-okoshki-tekhnika/?sphrase_id=18751" TargetMode="External"/><Relationship Id="rId119" Type="http://schemas.openxmlformats.org/officeDocument/2006/relationships/hyperlink" Target="https://robins.ru/catalog/knigi-s-nakleykami/perevodnye-kartinki-zhivotnyy-mir/?sphrase_id=1705" TargetMode="External"/><Relationship Id="rId270" Type="http://schemas.openxmlformats.org/officeDocument/2006/relationships/hyperlink" Target="https://robins.ru/catalog/knigi-s-okoshkami/otkroy-tayny-kak-vse-rabotaet/?sphrase_id=1760" TargetMode="External"/><Relationship Id="rId326" Type="http://schemas.openxmlformats.org/officeDocument/2006/relationships/hyperlink" Target="https://robins.ru/catalog/knizhki-kartonki/kartinki-polovinki-lesnye-zhivotnye/" TargetMode="External"/><Relationship Id="rId65" Type="http://schemas.openxmlformats.org/officeDocument/2006/relationships/hyperlink" Target="https://robins.ru/catalog/knizhki-kubiki/knizhnyy-kubik-azbuka-new/?sphrase_id=18909" TargetMode="External"/><Relationship Id="rId130" Type="http://schemas.openxmlformats.org/officeDocument/2006/relationships/hyperlink" Target="https://robins.ru/catalog/knigi-s-okoshkami/samye-pervye-okoshki-pro-zvezdy/?sphrase_id=1687" TargetMode="External"/><Relationship Id="rId368" Type="http://schemas.openxmlformats.org/officeDocument/2006/relationships/hyperlink" Target="https://robins.ru/catalog/knigi-s-nakleykami/vimmelbukh-s-nakleykami-smeshnye-istorii/" TargetMode="External"/><Relationship Id="rId172" Type="http://schemas.openxmlformats.org/officeDocument/2006/relationships/hyperlink" Target="https://robins.ru/catalog/khudozhestvennaya-literatura/khroniki-chyernoy-vedmy-drevo-tmy/" TargetMode="External"/><Relationship Id="rId228" Type="http://schemas.openxmlformats.org/officeDocument/2006/relationships/hyperlink" Target="https://robins.ru/catalog/knizhki-kartonki/knizhki-zadvizhki-na-chto-eto-pokhozhe/" TargetMode="External"/><Relationship Id="rId281" Type="http://schemas.openxmlformats.org/officeDocument/2006/relationships/hyperlink" Target="https://robins.ru/catalog/knigi-s-nakleykami/moi-pervye-novogodnie-nakleyki-2/" TargetMode="External"/><Relationship Id="rId337" Type="http://schemas.openxmlformats.org/officeDocument/2006/relationships/hyperlink" Target="https://robins.ru/catalog/razvivayushchie-kartochki/knizhka-dlya-kupaniya-knizhka-proyavlyashka-dlya-malysha/" TargetMode="External"/><Relationship Id="rId34" Type="http://schemas.openxmlformats.org/officeDocument/2006/relationships/hyperlink" Target="https://robins.ru/catalog/pazly/zoo-i-dinoputanitsa/?sphrase_id=18791" TargetMode="External"/><Relationship Id="rId76" Type="http://schemas.openxmlformats.org/officeDocument/2006/relationships/hyperlink" Target="https://robins.ru/catalog/trafarety/moi-pervye-trafarety-dlya-malchikov/?sphrase_id=18952" TargetMode="External"/><Relationship Id="rId141" Type="http://schemas.openxmlformats.org/officeDocument/2006/relationships/hyperlink" Target="https://robins.ru/catalog/khudozhestvennaya-literatura/taymless-sapfirovaya-kniga/?sphrase_id=1660" TargetMode="External"/><Relationship Id="rId379" Type="http://schemas.openxmlformats.org/officeDocument/2006/relationships/vmlDrawing" Target="../drawings/vmlDrawing1.vml"/><Relationship Id="rId7" Type="http://schemas.openxmlformats.org/officeDocument/2006/relationships/hyperlink" Target="https://robins.ru/catalog/knigi-s-nakleykami/600-nakleek-okruzhayushchiy-mir/?sphrase_id=12978" TargetMode="External"/><Relationship Id="rId183" Type="http://schemas.openxmlformats.org/officeDocument/2006/relationships/hyperlink" Target="https://robins.ru/catalog/razvivayushchie-kartochki/izuchaem-zvuki-s-neyropsikhologom/" TargetMode="External"/><Relationship Id="rId239" Type="http://schemas.openxmlformats.org/officeDocument/2006/relationships/hyperlink" Target="https://robins.ru/catalog/razvivayushchie-kartochki/100-igr-dlya-trenirovki-mozga-ot-9-do-99/" TargetMode="External"/><Relationship Id="rId250" Type="http://schemas.openxmlformats.org/officeDocument/2006/relationships/hyperlink" Target="https://robins.ru/catalog/khudozhestvennaya-literatura/zilber-tretiy-dnevnik-snovideniy-new/" TargetMode="External"/><Relationship Id="rId292" Type="http://schemas.openxmlformats.org/officeDocument/2006/relationships/hyperlink" Target="https://robins.ru/catalog/razvivayushchie-kartochki/gotovimsya-k-shkole/" TargetMode="External"/><Relationship Id="rId306" Type="http://schemas.openxmlformats.org/officeDocument/2006/relationships/hyperlink" Target="https://robins.ru/catalog/khudozhestvennaya-literatura/zagadki-rifmy/" TargetMode="External"/><Relationship Id="rId45" Type="http://schemas.openxmlformats.org/officeDocument/2006/relationships/hyperlink" Target="https://robins.ru/catalog/knizhki-kartonki/kniga-trenazher-razvivaem-kreativnoe-myshlenie/?sphrase_id=18836" TargetMode="External"/><Relationship Id="rId87" Type="http://schemas.openxmlformats.org/officeDocument/2006/relationships/hyperlink" Target="https://robins.ru/catalog/knigi-s-nakleykami/moya-kniga-nakleek-priroda/?sphrase_id=19344" TargetMode="External"/><Relationship Id="rId110" Type="http://schemas.openxmlformats.org/officeDocument/2006/relationships/hyperlink" Target="https://robins.ru/catalog/pazly/pazly-tekhnika/" TargetMode="External"/><Relationship Id="rId348" Type="http://schemas.openxmlformats.org/officeDocument/2006/relationships/hyperlink" Target="https://robins.ru/catalog/knizhki-kartonki/knizhki-kartonki-zagadki-rifmy-kto-gde-zhivet/" TargetMode="External"/><Relationship Id="rId152" Type="http://schemas.openxmlformats.org/officeDocument/2006/relationships/hyperlink" Target="https://robins.ru/catalog/razvivayushchie-kartochki/voprosy-i-otvety-o-zhivotnom-mire/" TargetMode="External"/><Relationship Id="rId194" Type="http://schemas.openxmlformats.org/officeDocument/2006/relationships/hyperlink" Target="https://robins.ru/catalog/tvorchestvo-i-aktiviti/vozmi-s-soboy-v-dorogu-100-luchshikh-igr-3/" TargetMode="External"/><Relationship Id="rId208" Type="http://schemas.openxmlformats.org/officeDocument/2006/relationships/hyperlink" Target="https://robins.ru/catalog/knizhki-kartonki/knizhki-kartonki-bol-tekhnika-zagadki-rifmy/" TargetMode="External"/><Relationship Id="rId261" Type="http://schemas.openxmlformats.org/officeDocument/2006/relationships/hyperlink" Target="https://robins.ru/catalog/knizhki-kartonki/pervaya-kniga-malysha-6-knizhek-kubikov/" TargetMode="External"/><Relationship Id="rId14" Type="http://schemas.openxmlformats.org/officeDocument/2006/relationships/hyperlink" Target="https://robins.ru/catalog/razvivayushchie-kartochki/voprosy-i-otvety-o-rossii/?sphrase_id=12997" TargetMode="External"/><Relationship Id="rId56" Type="http://schemas.openxmlformats.org/officeDocument/2006/relationships/hyperlink" Target="https://robins.ru/catalog/knizhki-kartonki/knizhki-kartonki-zhivotnye-kak-govoryat/?sphrase_id=18862" TargetMode="External"/><Relationship Id="rId317" Type="http://schemas.openxmlformats.org/officeDocument/2006/relationships/hyperlink" Target="https://robins.ru/catalog/uchebnye-posobiya-slovari/vozmi-s-soboy-v-dorogu-100-luchshikh-igr-treniruem-pamyat-i-vnimanie/" TargetMode="External"/><Relationship Id="rId359" Type="http://schemas.openxmlformats.org/officeDocument/2006/relationships/hyperlink" Target="https://robins.ru/catalog/knigi-s-nakleykami/ya-modnitsa-stilnye-podruzhki/" TargetMode="External"/><Relationship Id="rId98" Type="http://schemas.openxmlformats.org/officeDocument/2006/relationships/hyperlink" Target="https://robins.ru/catalog/knigi-s-okoshkami/otkroy-tayny-dlya-samykh-malenkikh-dikie-zhivotnye/" TargetMode="External"/><Relationship Id="rId121" Type="http://schemas.openxmlformats.org/officeDocument/2006/relationships/hyperlink" Target="https://robins.ru/catalog/uchebnye-posobiya-slovari/razumniki-1-3-myshlenie-i-logika/?sphrase_id=1694" TargetMode="External"/><Relationship Id="rId163" Type="http://schemas.openxmlformats.org/officeDocument/2006/relationships/hyperlink" Target="https://robins.ru/catalog/uchebnye-posobiya-slovari/razumniki-4-6-vnimanie-i-rech/" TargetMode="External"/><Relationship Id="rId219" Type="http://schemas.openxmlformats.org/officeDocument/2006/relationships/hyperlink" Target="https://robins.ru/catalog/knizhki-kubiki/knizhki-boltushki-dlya-zapuska-rechi/" TargetMode="External"/><Relationship Id="rId370" Type="http://schemas.openxmlformats.org/officeDocument/2006/relationships/hyperlink" Target="https://robins.ru/catalog/tvorchestvo-i-aktiviti/moi-pervye-labirinty/?sphrase_id=18937" TargetMode="External"/><Relationship Id="rId230" Type="http://schemas.openxmlformats.org/officeDocument/2006/relationships/hyperlink" Target="https://robins.ru/catalog/knizhki-kartonki/knizhki-kartonki-bol-mamy-i-malyshi-dikie-zhivotnye-zagadki-rifmy/" TargetMode="External"/><Relationship Id="rId25" Type="http://schemas.openxmlformats.org/officeDocument/2006/relationships/hyperlink" Target="https://robins.ru/catalog/khudozhestvennaya-literatura/vremya-bibliomantov-nachalo-puti/?sphrase_id=18766" TargetMode="External"/><Relationship Id="rId67" Type="http://schemas.openxmlformats.org/officeDocument/2006/relationships/hyperlink" Target="https://robins.ru/catalog/khudozhestvennaya-literatura/metka/" TargetMode="External"/><Relationship Id="rId272" Type="http://schemas.openxmlformats.org/officeDocument/2006/relationships/hyperlink" Target="https://robins.ru/catalog/knigi-s-okoshkami/otkroy-tayny-evolyutsiya/" TargetMode="External"/><Relationship Id="rId328" Type="http://schemas.openxmlformats.org/officeDocument/2006/relationships/hyperlink" Target="https://robins.ru/catalog/uchebnye-posobiya-slovari/pishi-stiray-razvivayushchiy-albom-3/" TargetMode="External"/><Relationship Id="rId132" Type="http://schemas.openxmlformats.org/officeDocument/2006/relationships/hyperlink" Target="https://robins.ru/catalog/tvorchestvo-i-aktiviti/raskraska-konstruktor-zhivotnye/?sphrase_id=1691" TargetMode="External"/><Relationship Id="rId174" Type="http://schemas.openxmlformats.org/officeDocument/2006/relationships/hyperlink" Target="https://robins.ru/catalog/uchebnye-posobiya-slovari/interaktivnaya-tetrad-vremya-i-rasporyadok-dnya/" TargetMode="External"/><Relationship Id="rId241" Type="http://schemas.openxmlformats.org/officeDocument/2006/relationships/hyperlink" Target="https://robins.ru/catalog/razvivayushchie-kartochki/asborn-kartochki-zapuskaem-rech-s-neyropsikhologom-2-80-kartochek/" TargetMode="External"/><Relationship Id="rId36" Type="http://schemas.openxmlformats.org/officeDocument/2006/relationships/hyperlink" Target="https://robins.ru/catalog/pazly/zooputanitsa-sobiraem-kartinki-slogi-i-slova/?sphrase_id=18793" TargetMode="External"/><Relationship Id="rId283" Type="http://schemas.openxmlformats.org/officeDocument/2006/relationships/hyperlink" Target="https://robins.ru/catalog/knigi-s-nakleykami/samye-pervye-nakleyki-3-4-goda-/" TargetMode="External"/><Relationship Id="rId339" Type="http://schemas.openxmlformats.org/officeDocument/2006/relationships/hyperlink" Target="https://robins.ru/catalog/razvivayushchie-kartochki/knizhka-dlya-kupaniya-dikie-zhivotnye/" TargetMode="External"/><Relationship Id="rId78" Type="http://schemas.openxmlformats.org/officeDocument/2006/relationships/hyperlink" Target="https://robins.ru/catalog/trafarety/moi-pervye-trafarety/?sphrase_id=18952" TargetMode="External"/><Relationship Id="rId101" Type="http://schemas.openxmlformats.org/officeDocument/2006/relationships/hyperlink" Target="https://robins.ru/catalog/knigi-s-okoshkami/otkroy-tayny-dlya-samykh-malenkikh-tsveta-i-formy/" TargetMode="External"/><Relationship Id="rId143" Type="http://schemas.openxmlformats.org/officeDocument/2006/relationships/hyperlink" Target="https://robins.ru/catalog/trafarety/trafarety-dlya-devochek/?sphrase_id=1658" TargetMode="External"/><Relationship Id="rId185" Type="http://schemas.openxmlformats.org/officeDocument/2006/relationships/hyperlink" Target="https://robins.ru/catalog/uchebnye-posobiya-slovari/albom-dlya-razvitiya-mozga-ot-neyropsikhologa/" TargetMode="External"/><Relationship Id="rId350" Type="http://schemas.openxmlformats.org/officeDocument/2006/relationships/hyperlink" Target="https://robins.ru/catalog/knigi-s-nakleykami/samye-pervye-skazochnye-nakleyki-2/" TargetMode="External"/><Relationship Id="rId9" Type="http://schemas.openxmlformats.org/officeDocument/2006/relationships/hyperlink" Target="https://robins.ru/catalog/knigi-s-nakleykami/600-nakleek-mishki-druzhimishki/?sphrase_id=12978" TargetMode="External"/><Relationship Id="rId210" Type="http://schemas.openxmlformats.org/officeDocument/2006/relationships/hyperlink" Target="https://robins.ru/catalog/knizhki-kartonki/knizhki-kartonki-bol-udivitelnye-doma-zhivotnykh/" TargetMode="External"/><Relationship Id="rId26" Type="http://schemas.openxmlformats.org/officeDocument/2006/relationships/hyperlink" Target="https://robins.ru/catalog/khudozhestvennaya-literatura/vremya-bibliomantov-protivostoyanie/?sphrase_id=18768" TargetMode="External"/><Relationship Id="rId231" Type="http://schemas.openxmlformats.org/officeDocument/2006/relationships/hyperlink" Target="https://robins.ru/catalog/knizhki-kartonki/knizhki-kartonki-bol-mamy-i-malyshi-domashnie-zhivotnye-zagadki-rifmy/" TargetMode="External"/><Relationship Id="rId252" Type="http://schemas.openxmlformats.org/officeDocument/2006/relationships/hyperlink" Target="https://robins.ru/catalog/razvivayushchie-kartochki/avtoputanitsa/" TargetMode="External"/><Relationship Id="rId273" Type="http://schemas.openxmlformats.org/officeDocument/2006/relationships/hyperlink" Target="https://robins.ru/catalog/khudozhestvennaya-literatura/ya-budu-terapevticheskie-skazki/" TargetMode="External"/><Relationship Id="rId294" Type="http://schemas.openxmlformats.org/officeDocument/2006/relationships/hyperlink" Target="https://robins.ru/catalog/knizhki-kartonki/knizhki-kartonki-frukty-i-/" TargetMode="External"/><Relationship Id="rId308" Type="http://schemas.openxmlformats.org/officeDocument/2006/relationships/hyperlink" Target="https://robins.ru/catalog/knizhki-kartonki/knizhki-kartonki-bol-bayu-bainki-kolybelnye-pesenki/" TargetMode="External"/><Relationship Id="rId329" Type="http://schemas.openxmlformats.org/officeDocument/2006/relationships/hyperlink" Target="https://robins.ru/catalog/uchebnye-posobiya-slovari/albom-dlya-razvitiya-mozga-3/" TargetMode="External"/><Relationship Id="rId47" Type="http://schemas.openxmlformats.org/officeDocument/2006/relationships/hyperlink" Target="https://robins.ru/catalog/knizhki-kartonki/kniga-trenazher-tsifry-i-schet-new/?sphrase_id=18845" TargetMode="External"/><Relationship Id="rId68" Type="http://schemas.openxmlformats.org/officeDocument/2006/relationships/hyperlink" Target="https://robins.ru/catalog/tvorchestvo-i-aktiviti/mishki-teddi-izuchayut-tsifry-i-schyet/?sphrase_id=18924" TargetMode="External"/><Relationship Id="rId89" Type="http://schemas.openxmlformats.org/officeDocument/2006/relationships/hyperlink" Target="https://robins.ru/catalog/knigi-s-nakleykami/moya-kniga-rusalok/?sphrase_id=19349" TargetMode="External"/><Relationship Id="rId112" Type="http://schemas.openxmlformats.org/officeDocument/2006/relationships/hyperlink" Target="https://robins.ru/catalog/tvorchestvo-i-aktiviti/palchikovye-raskraski-zabavnye-kartinki/?sphrase_id=1713" TargetMode="External"/><Relationship Id="rId133" Type="http://schemas.openxmlformats.org/officeDocument/2006/relationships/hyperlink" Target="https://robins.ru/catalog/pazly/soberi-kartinki-po-tsifram-i-tsvetam-druzhimishki/?sphrase_id=1671" TargetMode="External"/><Relationship Id="rId154" Type="http://schemas.openxmlformats.org/officeDocument/2006/relationships/hyperlink" Target="https://robins.ru/catalog/razvivayushchie-kartochki/pazly-schyet-tsveta-formy/" TargetMode="External"/><Relationship Id="rId175" Type="http://schemas.openxmlformats.org/officeDocument/2006/relationships/hyperlink" Target="https://robins.ru/catalog/uchebnye-posobiya-slovari/moi-pervye-razvivayushchie-plakaty/" TargetMode="External"/><Relationship Id="rId340" Type="http://schemas.openxmlformats.org/officeDocument/2006/relationships/hyperlink" Target="https://robins.ru/catalog/razvivayushchie-kartochki/knizhka-dlya-kupaniya-knizhka-proyavlyashka-dlya-malyshey/" TargetMode="External"/><Relationship Id="rId361" Type="http://schemas.openxmlformats.org/officeDocument/2006/relationships/hyperlink" Target="https://robins.ru/catalog/khudozhestvennaya-literatura/rasskazhi-o-moem-tele-baburina-m/" TargetMode="External"/><Relationship Id="rId196" Type="http://schemas.openxmlformats.org/officeDocument/2006/relationships/hyperlink" Target="https://robins.ru/catalog/tvorchestvo-i-aktiviti/cherepok-besstrashnaya-raskraska/" TargetMode="External"/><Relationship Id="rId200" Type="http://schemas.openxmlformats.org/officeDocument/2006/relationships/hyperlink" Target="https://robins.ru/catalog/uchebnye-posobiya-slovari/albom-gotovimsya-k-shkole-s-neyropsikhologom/" TargetMode="External"/><Relationship Id="rId16" Type="http://schemas.openxmlformats.org/officeDocument/2006/relationships/hyperlink" Target="https://robins.ru/catalog/knigi-s-okoshkami/volshebnye-okoshki-dinozavry/?sphrase_id=18743" TargetMode="External"/><Relationship Id="rId221" Type="http://schemas.openxmlformats.org/officeDocument/2006/relationships/hyperlink" Target="https://robins.ru/catalog/knizhki-kubiki/mini-knizhki-dlya-malyshki/" TargetMode="External"/><Relationship Id="rId242" Type="http://schemas.openxmlformats.org/officeDocument/2006/relationships/hyperlink" Target="https://robins.ru/catalog/khudozhestvennaya-literatura/mama-uslysh-menya-sovety-ot-psikhologa-zdereva-n/" TargetMode="External"/><Relationship Id="rId263" Type="http://schemas.openxmlformats.org/officeDocument/2006/relationships/hyperlink" Target="https://robins.ru/catalog/knizhki-kartonki/knizhki-zadvizhki-chto-vnutri-podarka/" TargetMode="External"/><Relationship Id="rId284" Type="http://schemas.openxmlformats.org/officeDocument/2006/relationships/hyperlink" Target="https://robins.ru/catalog/khudozhestvennaya-literatura/terapevticheskie-skazki-trenazhyery-uchimsya-prinimat-pravilnye-resheniya/" TargetMode="External"/><Relationship Id="rId319" Type="http://schemas.openxmlformats.org/officeDocument/2006/relationships/hyperlink" Target="https://robins.ru/catalog/knizhki-kartonki/knizhki-kartonki-dm-esli-khochesh-byt-zdorov/" TargetMode="External"/><Relationship Id="rId37" Type="http://schemas.openxmlformats.org/officeDocument/2006/relationships/hyperlink" Target="https://robins.ru/catalog/trafarety/izuchaem-bukvy-i-uchimsya-pisat-s-trafaretami-new/?sphrase_id=18800" TargetMode="External"/><Relationship Id="rId58" Type="http://schemas.openxmlformats.org/officeDocument/2006/relationships/hyperlink" Target="https://robins.ru/catalog/knizhki-kartonki/knizhki-kartonki-malyshi-i-mamy/?sphrase_id=18868" TargetMode="External"/><Relationship Id="rId79" Type="http://schemas.openxmlformats.org/officeDocument/2006/relationships/hyperlink" Target="https://robins.ru/catalog/trafarety/moi-pervye-trafarety-tekhnika/?sphrase_id=18958" TargetMode="External"/><Relationship Id="rId102" Type="http://schemas.openxmlformats.org/officeDocument/2006/relationships/hyperlink" Target="https://robins.ru/catalog/pazly/pazly-vremena-goda-new/" TargetMode="External"/><Relationship Id="rId123" Type="http://schemas.openxmlformats.org/officeDocument/2006/relationships/hyperlink" Target="https://robins.ru/catalog/knizhki-kartonki/razvivaem-zrenie-ot-6-mesyatsev-do-1-goda/?sphrase_id=1697" TargetMode="External"/><Relationship Id="rId144" Type="http://schemas.openxmlformats.org/officeDocument/2006/relationships/hyperlink" Target="https://robins.ru/catalog/trafarety/trafarety-dlya-malchikov/?sphrase_id=1657" TargetMode="External"/><Relationship Id="rId330" Type="http://schemas.openxmlformats.org/officeDocument/2006/relationships/hyperlink" Target="https://robins.ru/catalog/knigi-s-nakleykami/600-nakleek-transport-i-drugaya-tekhnika/" TargetMode="External"/><Relationship Id="rId90" Type="http://schemas.openxmlformats.org/officeDocument/2006/relationships/hyperlink" Target="https://robins.ru/catalog/knigi-s-nakleykami/moya-kniga-elfov-i-fey-s-nakleykami/?sphrase_id=19350" TargetMode="External"/><Relationship Id="rId165" Type="http://schemas.openxmlformats.org/officeDocument/2006/relationships/hyperlink" Target="https://robins.ru/catalog/knigi-s-nakleykami/600-nakleek-mir-dinozavrov/" TargetMode="External"/><Relationship Id="rId186" Type="http://schemas.openxmlformats.org/officeDocument/2006/relationships/hyperlink" Target="https://robins.ru/catalog/tvorchestvo-i-aktiviti/golovolomki-dlya-razvitiya-i-trenirovki-pamyati/" TargetMode="External"/><Relationship Id="rId351" Type="http://schemas.openxmlformats.org/officeDocument/2006/relationships/hyperlink" Target="https://robins.ru/catalog/trafarety/moi-pervye-trafarety-zhivotnye/?sphrase_id=18952" TargetMode="External"/><Relationship Id="rId372" Type="http://schemas.openxmlformats.org/officeDocument/2006/relationships/hyperlink" Target="https://robins.ru/catalog/knizhki-kartonki/knizhki-kartonki-zagadki-obmanki-domashnie-zhivotnye/" TargetMode="External"/><Relationship Id="rId211" Type="http://schemas.openxmlformats.org/officeDocument/2006/relationships/hyperlink" Target="https://robins.ru/catalog/razvivayushchie-kartochki/superraskladushki-razvivaem-malysha-ot-0-do-1-goda/" TargetMode="External"/><Relationship Id="rId232" Type="http://schemas.openxmlformats.org/officeDocument/2006/relationships/hyperlink" Target="https://robins.ru/catalog/knizhki-kartonki/knizhki-kartonki-bol-samye-samye-zhivotnye-zagadki-rifmy/" TargetMode="External"/><Relationship Id="rId253" Type="http://schemas.openxmlformats.org/officeDocument/2006/relationships/hyperlink" Target="https://robins.ru/catalog/knizhki-kubiki/mimiknizhki-zagadki-rifmy/" TargetMode="External"/><Relationship Id="rId274" Type="http://schemas.openxmlformats.org/officeDocument/2006/relationships/hyperlink" Target="https://robins.ru/catalog/knigi-s-okoshkami/moi-pervye-100-slov-s-okoshkami-zhivotnye/" TargetMode="External"/><Relationship Id="rId295" Type="http://schemas.openxmlformats.org/officeDocument/2006/relationships/hyperlink" Target="https://robins.ru/catalog/razvivayushchie-kartochki/100-zanimatelnykh-igr-dlya-puteshestviy-new/" TargetMode="External"/><Relationship Id="rId309" Type="http://schemas.openxmlformats.org/officeDocument/2006/relationships/hyperlink" Target="https://robins.ru/catalog/knizhki-kartonki/knizhki-kartonki-dm-kto-takie-dinozavry/" TargetMode="External"/><Relationship Id="rId27" Type="http://schemas.openxmlformats.org/officeDocument/2006/relationships/hyperlink" Target="https://robins.ru/catalog/khudozhestvennaya-literatura/vremya-bibliomantov-kniga-krovi/?sphrase_id=18772" TargetMode="External"/><Relationship Id="rId48" Type="http://schemas.openxmlformats.org/officeDocument/2006/relationships/hyperlink" Target="https://robins.ru/catalog/knizhki-kartonki/golosa-zhivotnykh/?sphrase_id=18848" TargetMode="External"/><Relationship Id="rId69" Type="http://schemas.openxmlformats.org/officeDocument/2006/relationships/hyperlink" Target="https://robins.ru/catalog/knigi-s-nakleykami/moy-gorod-nakleek/?sphrase_id=18926" TargetMode="External"/><Relationship Id="rId113" Type="http://schemas.openxmlformats.org/officeDocument/2006/relationships/hyperlink" Target="https://robins.ru/catalog/tvorchestvo-i-aktiviti/pervye-labirinty-dlya-devochek/?sphrase_id=1712" TargetMode="External"/><Relationship Id="rId134" Type="http://schemas.openxmlformats.org/officeDocument/2006/relationships/hyperlink" Target="https://robins.ru/catalog/khudozhestvennaya-literatura/fabr-vosstanie-zhukov/?sphrase_id=1647" TargetMode="External"/><Relationship Id="rId320" Type="http://schemas.openxmlformats.org/officeDocument/2006/relationships/hyperlink" Target="https://robins.ru/catalog/knizhki-kartonki/knizhki-kartonki-dm-o-prirode-i-pogode/" TargetMode="External"/><Relationship Id="rId80" Type="http://schemas.openxmlformats.org/officeDocument/2006/relationships/hyperlink" Target="https://robins.ru/catalog/pazly/moreputanitsa/?sphrase_id=19328" TargetMode="External"/><Relationship Id="rId155" Type="http://schemas.openxmlformats.org/officeDocument/2006/relationships/hyperlink" Target="https://robins.ru/catalog/knizhki-kartonki/knizhki-kartonki-bol-zvuki-tekhniki/?sphrase_id=26420" TargetMode="External"/><Relationship Id="rId176" Type="http://schemas.openxmlformats.org/officeDocument/2006/relationships/hyperlink" Target="https://robins.ru/catalog/pazly/pazly-uchimsya-schitat/" TargetMode="External"/><Relationship Id="rId197" Type="http://schemas.openxmlformats.org/officeDocument/2006/relationships/hyperlink" Target="https://robins.ru/catalog/tvorchestvo-i-aktiviti/novogodnyaya-raskraska/" TargetMode="External"/><Relationship Id="rId341" Type="http://schemas.openxmlformats.org/officeDocument/2006/relationships/hyperlink" Target="https://robins.ru/catalog/razvivayushchie-kartochki/knizhka-dlya-kupaniya-knizhka-proyavlyashka-dlya-malyshki/" TargetMode="External"/><Relationship Id="rId362" Type="http://schemas.openxmlformats.org/officeDocument/2006/relationships/hyperlink" Target="https://robins.ru/catalog/knizhki-kubiki/ya-uchus-govorit/?sphrase_id=1639" TargetMode="External"/><Relationship Id="rId201" Type="http://schemas.openxmlformats.org/officeDocument/2006/relationships/hyperlink" Target="https://robins.ru/catalog/uchebnye-posobiya-slovari/albom-izuchaem-zvuki-i-bukvy-s-neyropsikhologom-3/" TargetMode="External"/><Relationship Id="rId222" Type="http://schemas.openxmlformats.org/officeDocument/2006/relationships/hyperlink" Target="https://robins.ru/catalog/knizhki-kubiki/mini-knizhki-mir-vokrug-menya/" TargetMode="External"/><Relationship Id="rId243" Type="http://schemas.openxmlformats.org/officeDocument/2006/relationships/hyperlink" Target="https://robins.ru/catalog/knizhki-kartonki/knizhki-kartonki-bol-chitaem-malysham/" TargetMode="External"/><Relationship Id="rId264" Type="http://schemas.openxmlformats.org/officeDocument/2006/relationships/hyperlink" Target="https://robins.ru/catalog/tvorchestvo-i-aktiviti/samye-pervye-raskraski-dlya-devochek-2/" TargetMode="External"/><Relationship Id="rId285" Type="http://schemas.openxmlformats.org/officeDocument/2006/relationships/hyperlink" Target="https://robins.ru/catalog/knigi-s-nakleykami/vimmelbukh-s-nakleykami-domashnie-pitomtsy/" TargetMode="External"/><Relationship Id="rId17" Type="http://schemas.openxmlformats.org/officeDocument/2006/relationships/hyperlink" Target="https://robins.ru/catalog/knigi-s-okoshkami/volshebnye-okoshki-zhivotnye/?sphrase_id=18744" TargetMode="External"/><Relationship Id="rId38" Type="http://schemas.openxmlformats.org/officeDocument/2006/relationships/hyperlink" Target="https://robins.ru/catalog/knizhki-kartonki/izuchaem-tsveta-slova-tsifry/?sphrase_id=18801" TargetMode="External"/><Relationship Id="rId59" Type="http://schemas.openxmlformats.org/officeDocument/2006/relationships/hyperlink" Target="https://robins.ru/catalog/knizhki-kartonki/knizhki-kartonki-moi-pervye-tsveta/?sphrase_id=18870" TargetMode="External"/><Relationship Id="rId103" Type="http://schemas.openxmlformats.org/officeDocument/2006/relationships/hyperlink" Target="https://robins.ru/catalog/pazly/pazly-malysh-i-mama-new/?sphrase_id=1735" TargetMode="External"/><Relationship Id="rId124" Type="http://schemas.openxmlformats.org/officeDocument/2006/relationships/hyperlink" Target="https://robins.ru/catalog/knizhki-kartonki/razvivaem-zrenie-ot-0-do-6-mesyatsev/?sphrase_id=1698" TargetMode="External"/><Relationship Id="rId310" Type="http://schemas.openxmlformats.org/officeDocument/2006/relationships/hyperlink" Target="https://robins.ru/catalog/knizhki-kartonki/knizhki-kartonki-bormotalki/" TargetMode="External"/><Relationship Id="rId70" Type="http://schemas.openxmlformats.org/officeDocument/2006/relationships/hyperlink" Target="https://robins.ru/catalog/knigi-s-nakleykami/moy-dom-mechty/?sphrase_id=18927" TargetMode="External"/><Relationship Id="rId91" Type="http://schemas.openxmlformats.org/officeDocument/2006/relationships/hyperlink" Target="https://robins.ru/catalog/knizhki-kubiki/moya-pervaya-azbuka/?sphrase_id=1785" TargetMode="External"/><Relationship Id="rId145" Type="http://schemas.openxmlformats.org/officeDocument/2006/relationships/hyperlink" Target="https://robins.ru/catalog/knizhki-kartonki/domashnie-zhivotnye-zagadki-rifmy/" TargetMode="External"/><Relationship Id="rId166" Type="http://schemas.openxmlformats.org/officeDocument/2006/relationships/hyperlink" Target="https://robins.ru/catalog/knigi-s-nakleykami/600-nakleek-podvodnyy-mir/" TargetMode="External"/><Relationship Id="rId187" Type="http://schemas.openxmlformats.org/officeDocument/2006/relationships/hyperlink" Target="https://robins.ru/catalog/tvorchestvo-i-aktiviti/golovolomki-dlya-trenirovki-mozga/" TargetMode="External"/><Relationship Id="rId331" Type="http://schemas.openxmlformats.org/officeDocument/2006/relationships/hyperlink" Target="https://robins.ru/catalog/pazly/avto-i-tekhnoputanitsa-podarochnyy-nabor/" TargetMode="External"/><Relationship Id="rId352" Type="http://schemas.openxmlformats.org/officeDocument/2006/relationships/hyperlink" Target="https://robins.ru/catalog/knigi-s-nakleykami/moy-bolshoy-dom-nakleek/" TargetMode="External"/><Relationship Id="rId373" Type="http://schemas.openxmlformats.org/officeDocument/2006/relationships/hyperlink" Target="https://robins.ru/catalog/knizhki-kartonki/knizhki-kartonki-zagadki-obmanki-transport-i-tekhnika-/" TargetMode="External"/><Relationship Id="rId1" Type="http://schemas.openxmlformats.org/officeDocument/2006/relationships/hyperlink" Target="https://robins.ru/catalog/knigi-s-okoshkami/40-okoshek-otkuda-berutsya-deti/?sphrase_id=12977" TargetMode="External"/><Relationship Id="rId212" Type="http://schemas.openxmlformats.org/officeDocument/2006/relationships/hyperlink" Target="https://robins.ru/catalog/razvivayushchie-kartochki/superraskladushki-razvivaem-malysha-ot-1-goda-do-2-let/" TargetMode="External"/><Relationship Id="rId233" Type="http://schemas.openxmlformats.org/officeDocument/2006/relationships/hyperlink" Target="https://robins.ru/catalog/knigi-s-nakleykami/600-nakleek-dzhungli-i-savanna/" TargetMode="External"/><Relationship Id="rId254" Type="http://schemas.openxmlformats.org/officeDocument/2006/relationships/hyperlink" Target="https://robins.ru/catalog/knizhki-kubiki/mimiknizhki-pogremushki/" TargetMode="External"/><Relationship Id="rId28" Type="http://schemas.openxmlformats.org/officeDocument/2006/relationships/hyperlink" Target="https://robins.ru/catalog/khudozhestvennaya-literatura/vspyshka/?sphrase_id=18773" TargetMode="External"/><Relationship Id="rId49" Type="http://schemas.openxmlformats.org/officeDocument/2006/relationships/hyperlink" Target="https://robins.ru/catalog/knizhki-kartonki/schitaem-palchiki/?sphrase_id=18854" TargetMode="External"/><Relationship Id="rId114" Type="http://schemas.openxmlformats.org/officeDocument/2006/relationships/hyperlink" Target="https://robins.ru/catalog/knigi-s-nakleykami/perevodnye-kartinki-v-derevne/?sphrase_id=1710" TargetMode="External"/><Relationship Id="rId275" Type="http://schemas.openxmlformats.org/officeDocument/2006/relationships/hyperlink" Target="https://robins.ru/catalog/knigi-s-okoshkami/moi-pervye-100-slov-s-okoshkami-moe-telo/" TargetMode="External"/><Relationship Id="rId296" Type="http://schemas.openxmlformats.org/officeDocument/2006/relationships/hyperlink" Target="https://robins.ru/catalog/razvivayushchie-kartochki/100-igr-na-soobrazitelnost/" TargetMode="External"/><Relationship Id="rId300" Type="http://schemas.openxmlformats.org/officeDocument/2006/relationships/hyperlink" Target="https://robins.ru/catalog/razvivayushchie-kartochki/dorisuy-naydi-raskras/" TargetMode="External"/><Relationship Id="rId60" Type="http://schemas.openxmlformats.org/officeDocument/2006/relationships/hyperlink" Target="https://robins.ru/catalog/knizhki-kartonki/knizhki-kartonki-puteshestvie-po-raduge/?sphrase_id=18871" TargetMode="External"/><Relationship Id="rId81" Type="http://schemas.openxmlformats.org/officeDocument/2006/relationships/hyperlink" Target="https://robins.ru/catalog/knigi-s-nakleykami/moya-kniga-zhivotnykh/?sphrase_id=19336" TargetMode="External"/><Relationship Id="rId135" Type="http://schemas.openxmlformats.org/officeDocument/2006/relationships/hyperlink" Target="https://robins.ru/catalog/khudozhestvennaya-literatura/fabr-koroleva-zhukov/?sphrase_id=1646" TargetMode="External"/><Relationship Id="rId156" Type="http://schemas.openxmlformats.org/officeDocument/2006/relationships/hyperlink" Target="https://robins.ru/catalog/knizhki-kartonki/knizhki-kartonki-bol-malysham-o-malyshakh/?sphrase_id=26421" TargetMode="External"/><Relationship Id="rId177" Type="http://schemas.openxmlformats.org/officeDocument/2006/relationships/hyperlink" Target="https://robins.ru/catalog/knizhki-kartonki/moi-pervye-skazki-v-kartinkakh-i-stikhakh/" TargetMode="External"/><Relationship Id="rId198" Type="http://schemas.openxmlformats.org/officeDocument/2006/relationships/hyperlink" Target="https://robins.ru/catalog/uchebnye-posobiya-slovari/albom-dlya-trenirovki-mozga-ot-neyropsikhologa/?sphrase_id=17335" TargetMode="External"/><Relationship Id="rId321" Type="http://schemas.openxmlformats.org/officeDocument/2006/relationships/hyperlink" Target="https://robins.ru/catalog/knizhki-kartonki/knizhki-kartonki-zagadki-rifmy-zhivotnye-nevidimki/" TargetMode="External"/><Relationship Id="rId342" Type="http://schemas.openxmlformats.org/officeDocument/2006/relationships/hyperlink" Target="https://robins.ru/catalog/knigi-s-nakleykami/1000-nakleek-dlya-malchikov/" TargetMode="External"/><Relationship Id="rId363" Type="http://schemas.openxmlformats.org/officeDocument/2006/relationships/hyperlink" Target="https://robins.ru/catalog/knizhki-kubiki/ya-uchus-govorit-15-kubikov/" TargetMode="External"/><Relationship Id="rId202" Type="http://schemas.openxmlformats.org/officeDocument/2006/relationships/hyperlink" Target="https://robins.ru/catalog/uchebnye-posobiya-slovari/albom-uchus-chitat-slogi-slova-predlozheniya-rasskazy/" TargetMode="External"/><Relationship Id="rId223" Type="http://schemas.openxmlformats.org/officeDocument/2006/relationships/hyperlink" Target="https://robins.ru/catalog/knigi-s-nakleykami/vimmelbukh-s-nakleykami/" TargetMode="External"/><Relationship Id="rId244" Type="http://schemas.openxmlformats.org/officeDocument/2006/relationships/hyperlink" Target="https://robins.ru/catalog/knigi-s-okoshkami/volshebnye-okoshki-otkuda-berutsya-deti/" TargetMode="External"/><Relationship Id="rId18" Type="http://schemas.openxmlformats.org/officeDocument/2006/relationships/hyperlink" Target="https://robins.ru/catalog/knigi-s-okoshkami/volshebnye-okoshki-kak-vse-ustroeno/?sphrase_id=18745" TargetMode="External"/><Relationship Id="rId39" Type="http://schemas.openxmlformats.org/officeDocument/2006/relationships/hyperlink" Target="https://robins.ru/catalog/uchebnye-posobiya-slovari/interaktivnaya-tablitsa-umnozheniya-s-nakleykami/?sphrase_id=18804" TargetMode="External"/><Relationship Id="rId265" Type="http://schemas.openxmlformats.org/officeDocument/2006/relationships/hyperlink" Target="https://robins.ru/catalog/tvorchestvo-i-aktiviti/samye-pervye-raskraski-dlya-malchikov-2/" TargetMode="External"/><Relationship Id="rId286" Type="http://schemas.openxmlformats.org/officeDocument/2006/relationships/hyperlink" Target="https://robins.ru/catalog/knizhki-kubiki/mimiknizhki-uchus-govorit-bukvy-slogi-slova/" TargetMode="External"/><Relationship Id="rId50" Type="http://schemas.openxmlformats.org/officeDocument/2006/relationships/hyperlink" Target="https://robins.ru/catalog/knizhki-kartonki/chitaem-dnem-i-pered-snom-/?sphrase_id=18855" TargetMode="External"/><Relationship Id="rId104" Type="http://schemas.openxmlformats.org/officeDocument/2006/relationships/hyperlink" Target="https://robins.ru/catalog/pazly/pazly-mama-papa-i-malysh/?sphrase_id=1734" TargetMode="External"/><Relationship Id="rId125" Type="http://schemas.openxmlformats.org/officeDocument/2006/relationships/hyperlink" Target="https://robins.ru/catalog/knizhki-kartonki/razvivaem-zrenie-s-rozhdeniya/?sphrase_id=1699" TargetMode="External"/><Relationship Id="rId146" Type="http://schemas.openxmlformats.org/officeDocument/2006/relationships/hyperlink" Target="https://robins.ru/catalog/knizhki-kartonki/dikie-zhivotnye-zagadki-rifmy/" TargetMode="External"/><Relationship Id="rId167" Type="http://schemas.openxmlformats.org/officeDocument/2006/relationships/hyperlink" Target="https://robins.ru/catalog/knizhki-kartonki/knizhki-kartonki-bol-kak-razgovarivayut-zhivotnye/" TargetMode="External"/><Relationship Id="rId188" Type="http://schemas.openxmlformats.org/officeDocument/2006/relationships/hyperlink" Target="https://robins.ru/catalog/razvivayushchie-kartochki/nachinayu-govorit-moi-pervye-tsveta-i-kartinki-50-kartochek/" TargetMode="External"/><Relationship Id="rId311" Type="http://schemas.openxmlformats.org/officeDocument/2006/relationships/hyperlink" Target="https://robins.ru/catalog/knizhki-kartonki/knizhki-kartonki-frukty-i-ovoshchi/" TargetMode="External"/><Relationship Id="rId332" Type="http://schemas.openxmlformats.org/officeDocument/2006/relationships/hyperlink" Target="https://robins.ru/catalog/pazly/zveroputanitsy/" TargetMode="External"/><Relationship Id="rId353" Type="http://schemas.openxmlformats.org/officeDocument/2006/relationships/hyperlink" Target="https://robins.ru/catalog/knigi-s-nakleykami/moy-dvorets-nakleek/" TargetMode="External"/><Relationship Id="rId374" Type="http://schemas.openxmlformats.org/officeDocument/2006/relationships/hyperlink" Target="https://robins.ru/catalog/knizhki-kartonki/kniga-trenazher-azbuka-bukvy/?sphrase_id=18831" TargetMode="External"/><Relationship Id="rId71" Type="http://schemas.openxmlformats.org/officeDocument/2006/relationships/hyperlink" Target="https://robins.ru/catalog/knigi-s-nakleykami/moy-dom-nakleek/?sphrase_id=18929" TargetMode="External"/><Relationship Id="rId92" Type="http://schemas.openxmlformats.org/officeDocument/2006/relationships/hyperlink" Target="https://robins.ru/catalog/tvorchestvo-i-aktiviti/moya-pervaya-kniga-naydi-otlichiya/?sphrase_id=1782" TargetMode="External"/><Relationship Id="rId213" Type="http://schemas.openxmlformats.org/officeDocument/2006/relationships/hyperlink" Target="https://robins.ru/catalog/uchebnye-posobiya-slovari/albom-dlya-razvitiya-mozga-1/" TargetMode="External"/><Relationship Id="rId234" Type="http://schemas.openxmlformats.org/officeDocument/2006/relationships/hyperlink" Target="https://robins.ru/catalog/knigi-s-nakleykami/200-nakleek-moi-pervye-zhivotnye/" TargetMode="External"/><Relationship Id="rId2" Type="http://schemas.openxmlformats.org/officeDocument/2006/relationships/hyperlink" Target="https://robins.ru/catalog/knigi-s-okoshkami/40-okoshek-chto-takoe-emotsii-i-chuvstva/?sphrase_id=12977" TargetMode="External"/><Relationship Id="rId29" Type="http://schemas.openxmlformats.org/officeDocument/2006/relationships/hyperlink" Target="https://robins.ru/catalog/pazly/dinoputanitsa-sobiraem-kartinki-slogi-i-slova/?sphrase_id=18775" TargetMode="External"/><Relationship Id="rId255" Type="http://schemas.openxmlformats.org/officeDocument/2006/relationships/hyperlink" Target="https://robins.ru/catalog/knizhki-kubiki/mimiknizhki-pered-snom/" TargetMode="External"/><Relationship Id="rId276" Type="http://schemas.openxmlformats.org/officeDocument/2006/relationships/hyperlink" Target="https://robins.ru/catalog/knigi-s-okoshkami/moi-pervye-100-slov-s-okoshkami-takie-raznye-zhivotnye/" TargetMode="External"/><Relationship Id="rId297" Type="http://schemas.openxmlformats.org/officeDocument/2006/relationships/hyperlink" Target="https://robins.ru/catalog/razvivayushchie-kartochki/100-labirintov-ot-prostykh-do-slozhnykh/" TargetMode="External"/><Relationship Id="rId40" Type="http://schemas.openxmlformats.org/officeDocument/2006/relationships/hyperlink" Target="https://robins.ru/catalog/knigi-s-nakleykami/kniga-zanimatelnykh-zanyatiy-dlya-devochek-s-dop-realnostyu/?sphrase_id=18820" TargetMode="External"/><Relationship Id="rId115" Type="http://schemas.openxmlformats.org/officeDocument/2006/relationships/hyperlink" Target="https://robins.ru/catalog/knigi-s-okoshkami/pochemu-moy-mir/" TargetMode="External"/><Relationship Id="rId136" Type="http://schemas.openxmlformats.org/officeDocument/2006/relationships/hyperlink" Target="https://robins.ru/catalog/khudozhestvennaya-literatura/fandom/?sphrase_id=1645" TargetMode="External"/><Relationship Id="rId157" Type="http://schemas.openxmlformats.org/officeDocument/2006/relationships/hyperlink" Target="https://robins.ru/catalog/knizhki-kartonki/knizhki-kartonki-bol-mchitsya-mysh-v-avtomobile/" TargetMode="External"/><Relationship Id="rId178" Type="http://schemas.openxmlformats.org/officeDocument/2006/relationships/hyperlink" Target="https://robins.ru/catalog/knizhki-kartonki/moi-pervye-tsveta-v-kartinkakh-i-stikhakh/" TargetMode="External"/><Relationship Id="rId301" Type="http://schemas.openxmlformats.org/officeDocument/2006/relationships/hyperlink" Target="https://robins.ru/catalog/razvivayushchie-kartochki/igry-dlya-vsey-semi/" TargetMode="External"/><Relationship Id="rId322" Type="http://schemas.openxmlformats.org/officeDocument/2006/relationships/hyperlink" Target="https://robins.ru/catalog/razvivayushchie-kartochki/100-luchshikh-igr-na-ulitse-i-doma/" TargetMode="External"/><Relationship Id="rId343" Type="http://schemas.openxmlformats.org/officeDocument/2006/relationships/hyperlink" Target="https://robins.ru/catalog/knigi-s-nakleykami/1000-nakleek-dlya-devochek/" TargetMode="External"/><Relationship Id="rId364" Type="http://schemas.openxmlformats.org/officeDocument/2006/relationships/hyperlink" Target="https://robins.ru/catalog/razvivayushchie-kartochki/moi-pervye-kartochki-dlya-zapuska-rechi/" TargetMode="External"/><Relationship Id="rId61" Type="http://schemas.openxmlformats.org/officeDocument/2006/relationships/hyperlink" Target="https://robins.ru/catalog/knizhki-kartonki/knizhki-kartonki-tsveta-v-prirode/?sphrase_id=18893" TargetMode="External"/><Relationship Id="rId82" Type="http://schemas.openxmlformats.org/officeDocument/2006/relationships/hyperlink" Target="https://robins.ru/catalog/knigi-s-nakleykami/moya-kniga-nakleek-avto-tyuning/?sphrase_id=19337" TargetMode="External"/><Relationship Id="rId199" Type="http://schemas.openxmlformats.org/officeDocument/2006/relationships/hyperlink" Target="https://robins.ru/catalog/knigi-s-nakleykami/600-nakleek-druzhimishki-na-kanikulakh/" TargetMode="External"/><Relationship Id="rId203" Type="http://schemas.openxmlformats.org/officeDocument/2006/relationships/hyperlink" Target="https://robins.ru/catalog/khudozhestvennaya-literatura/nezabudka/" TargetMode="External"/><Relationship Id="rId19" Type="http://schemas.openxmlformats.org/officeDocument/2006/relationships/hyperlink" Target="https://robins.ru/catalog/knigi-s-okoshkami/volshebnye-okoshki-mikromir/?sphrase_id=18747" TargetMode="External"/><Relationship Id="rId224" Type="http://schemas.openxmlformats.org/officeDocument/2006/relationships/hyperlink" Target="https://robins.ru/catalog/knigi-s-nakleykami/kniga-uvlekatelnykh-zadaniy-dlya-devochek/" TargetMode="External"/><Relationship Id="rId245" Type="http://schemas.openxmlformats.org/officeDocument/2006/relationships/hyperlink" Target="https://robins.ru/catalog/knigi-s-okoshkami/knizhki-panoramki-belosnezhka/" TargetMode="External"/><Relationship Id="rId266" Type="http://schemas.openxmlformats.org/officeDocument/2006/relationships/hyperlink" Target="https://robins.ru/catalog/tvorchestvo-i-aktiviti/samye-pervye-raskraski-zhivotnye-2/" TargetMode="External"/><Relationship Id="rId287" Type="http://schemas.openxmlformats.org/officeDocument/2006/relationships/hyperlink" Target="https://robins.ru/catalog/knizhki-kubiki/mimi-knizhki-moi-pervye-skazki/" TargetMode="External"/><Relationship Id="rId30" Type="http://schemas.openxmlformats.org/officeDocument/2006/relationships/hyperlink" Target="https://robins.ru/catalog/tvorchestvo-i-aktiviti/druzhimishki-izuchayut-protivopolozhnosti/?sphrase_id=18776" TargetMode="External"/><Relationship Id="rId105" Type="http://schemas.openxmlformats.org/officeDocument/2006/relationships/hyperlink" Target="https://robins.ru/catalog/pazly/pazly-moi-pervye-razvivayushchie-pazly/?sphrase_id=1733" TargetMode="External"/><Relationship Id="rId126" Type="http://schemas.openxmlformats.org/officeDocument/2006/relationships/hyperlink" Target="https://robins.ru/catalog/khudozhestvennaya-literatura/pravilo-13-chetvertyy-rubin/?sphrase_id=1700" TargetMode="External"/><Relationship Id="rId147" Type="http://schemas.openxmlformats.org/officeDocument/2006/relationships/hyperlink" Target="https://robins.ru/catalog/tvorchestvo-i-aktiviti/samye-pervye-raskraski-3/" TargetMode="External"/><Relationship Id="rId168" Type="http://schemas.openxmlformats.org/officeDocument/2006/relationships/hyperlink" Target="https://robins.ru/catalog/knizhki-kartonki/knizhki-kartonki-bol-kto-zhivyet-v-vode-zagadki-rifmy/" TargetMode="External"/><Relationship Id="rId312" Type="http://schemas.openxmlformats.org/officeDocument/2006/relationships/hyperlink" Target="https://robins.ru/catalog/knigi-s-okoshkami/otkroy-tayny-mosty-bashni-tonneli/?sphrase_id=1747" TargetMode="External"/><Relationship Id="rId333" Type="http://schemas.openxmlformats.org/officeDocument/2006/relationships/hyperlink" Target="https://robins.ru/catalog/knigi-s-nakleykami/vimmelbukh-s-nakleykami-prazdniki-dlya-malyshey/" TargetMode="External"/><Relationship Id="rId354" Type="http://schemas.openxmlformats.org/officeDocument/2006/relationships/hyperlink" Target="https://robins.ru/catalog/knigi-s-nakleykami/fotonakleyki-ferma/" TargetMode="External"/><Relationship Id="rId51" Type="http://schemas.openxmlformats.org/officeDocument/2006/relationships/hyperlink" Target="https://robins.ru/catalog/knizhki-kartonki/knizhki-kartonki-vremena-goda/?sphrase_id=18822" TargetMode="External"/><Relationship Id="rId72" Type="http://schemas.openxmlformats.org/officeDocument/2006/relationships/hyperlink" Target="https://robins.ru/catalog/knizhki-kartonki/moi-pervye-kartinki-i-stikhi-karton/?sphrase_id=18933" TargetMode="External"/><Relationship Id="rId93" Type="http://schemas.openxmlformats.org/officeDocument/2006/relationships/hyperlink" Target="https://robins.ru/catalog/tvorchestvo-i-aktiviti/moya-pervaya-kniga-naydi-pokazhi-dorisuy/" TargetMode="External"/><Relationship Id="rId189" Type="http://schemas.openxmlformats.org/officeDocument/2006/relationships/hyperlink" Target="https://robins.ru/catalog/razvivayushchie-kartochki/pazly-uchimsya-chitat-po-slogam-new/" TargetMode="External"/><Relationship Id="rId375" Type="http://schemas.openxmlformats.org/officeDocument/2006/relationships/hyperlink" Target="https://robins.ru/catalog/uchebnye-posobiya-slovari/sekrety-tela-cheloveka-/" TargetMode="External"/><Relationship Id="rId3" Type="http://schemas.openxmlformats.org/officeDocument/2006/relationships/hyperlink" Target="https://robins.ru/catalog/knigi-s-nakleykami/600-nakleek-vremena-goda/?sphrase_id=12978" TargetMode="External"/><Relationship Id="rId214" Type="http://schemas.openxmlformats.org/officeDocument/2006/relationships/hyperlink" Target="https://robins.ru/catalog/knigi-s-nakleykami/izuchaem-tsveta-slova-tsifry-s-nakleykami/" TargetMode="External"/><Relationship Id="rId235" Type="http://schemas.openxmlformats.org/officeDocument/2006/relationships/hyperlink" Target="https://robins.ru/catalog/knigi-s-nakleykami/200-nakleek-tekhnika/" TargetMode="External"/><Relationship Id="rId256" Type="http://schemas.openxmlformats.org/officeDocument/2006/relationships/hyperlink" Target="https://robins.ru/catalog/knizhki-kubiki/mimiknizhki-ya-nachinayu-govorit/" TargetMode="External"/><Relationship Id="rId277" Type="http://schemas.openxmlformats.org/officeDocument/2006/relationships/hyperlink" Target="https://robins.ru/catalog/knigi-s-okoshkami/moi-pervye-100-slov-s-okoshkami-tekhnika/" TargetMode="External"/><Relationship Id="rId298" Type="http://schemas.openxmlformats.org/officeDocument/2006/relationships/hyperlink" Target="https://robins.ru/catalog/razvivayushchie-kartochki/100-neskuchnykh-igr/" TargetMode="External"/><Relationship Id="rId116" Type="http://schemas.openxmlformats.org/officeDocument/2006/relationships/hyperlink" Target="https://robins.ru/catalog/knigi-s-okoshkami/pochemu-moye-telo/" TargetMode="External"/><Relationship Id="rId137" Type="http://schemas.openxmlformats.org/officeDocument/2006/relationships/hyperlink" Target="https://robins.ru/catalog/khudozhestvennaya-literatura/fabr-bitva-zhukov/?sphrase_id=1648" TargetMode="External"/><Relationship Id="rId158" Type="http://schemas.openxmlformats.org/officeDocument/2006/relationships/hyperlink" Target="https://robins.ru/catalog/knizhki-kartonki/knizhki-kartonki-dm-tsveta-radugi/?sphrase_id=26426" TargetMode="External"/><Relationship Id="rId302" Type="http://schemas.openxmlformats.org/officeDocument/2006/relationships/hyperlink" Target="https://robins.ru/catalog/razvivayushchie-kartochki/igry-dlya-trenirovki-pamyati-i-vnimaniya/" TargetMode="External"/><Relationship Id="rId323" Type="http://schemas.openxmlformats.org/officeDocument/2006/relationships/hyperlink" Target="https://robins.ru/catalog/knizhki-kartonki/ya-uznayu-mir-6-knizhek-kubikov/" TargetMode="External"/><Relationship Id="rId344" Type="http://schemas.openxmlformats.org/officeDocument/2006/relationships/hyperlink" Target="https://robins.ru/catalog/razvivayushchie-kartochki/samye-luchshie-stereokartinki-80-kartinok-dlya-trenirovki-zreniya/" TargetMode="External"/><Relationship Id="rId20" Type="http://schemas.openxmlformats.org/officeDocument/2006/relationships/hyperlink" Target="https://robins.ru/catalog/knigi-s-okoshkami/volshebnye-okoshki-moe-telo/?sphrase_id=18748" TargetMode="External"/><Relationship Id="rId41" Type="http://schemas.openxmlformats.org/officeDocument/2006/relationships/hyperlink" Target="https://robins.ru/catalog/knigi-s-nakleykami/kniga-zanimatelnykh-zanyatiy-dlya-malchikov-s-dop-realnostyu/?sphrase_id=18821" TargetMode="External"/><Relationship Id="rId62" Type="http://schemas.openxmlformats.org/officeDocument/2006/relationships/hyperlink" Target="https://robins.ru/catalog/knizhki-kartonki/knizhki-kartonki-chitaem-pered-snom/?sphrase_id=18894" TargetMode="External"/><Relationship Id="rId83" Type="http://schemas.openxmlformats.org/officeDocument/2006/relationships/hyperlink" Target="https://robins.ru/catalog/knigi-s-nakleykami/moya-kniga-nakleek-dinozavry/?sphrase_id=19338" TargetMode="External"/><Relationship Id="rId179" Type="http://schemas.openxmlformats.org/officeDocument/2006/relationships/hyperlink" Target="https://robins.ru/catalog/khudozhestvennaya-literatura/vundermor-okhota-na-morrigan-krou/" TargetMode="External"/><Relationship Id="rId365" Type="http://schemas.openxmlformats.org/officeDocument/2006/relationships/hyperlink" Target="https://robins.ru/catalog/uchebnye-posobiya-slovari/50-zvukov-mir-vokrug-menya/" TargetMode="External"/><Relationship Id="rId190" Type="http://schemas.openxmlformats.org/officeDocument/2006/relationships/hyperlink" Target="https://robins.ru/catalog/pazly/pazly-uchimsya-chitat-po-slogam-novye-slova-new/" TargetMode="External"/><Relationship Id="rId204" Type="http://schemas.openxmlformats.org/officeDocument/2006/relationships/hyperlink" Target="https://robins.ru/catalog/razvivayushchie-kartochki/albom-dlya-trenirovki-zreniya/?sphrase_id=72113" TargetMode="External"/><Relationship Id="rId225" Type="http://schemas.openxmlformats.org/officeDocument/2006/relationships/hyperlink" Target="https://robins.ru/catalog/knigi-s-nakleykami/kniga-uvlekatelnykh-zadaniy-dlya-malchikov/" TargetMode="External"/><Relationship Id="rId246" Type="http://schemas.openxmlformats.org/officeDocument/2006/relationships/hyperlink" Target="https://robins.ru/catalog/knigi-s-nakleykami/moi-pervye-mnogorazovye-nakleyki-3/" TargetMode="External"/><Relationship Id="rId267" Type="http://schemas.openxmlformats.org/officeDocument/2006/relationships/hyperlink" Target="https://robins.ru/catalog/knizhki-kartonki/knizhki-kartonki-bol-emotsii-i-chuvstva/" TargetMode="External"/><Relationship Id="rId288" Type="http://schemas.openxmlformats.org/officeDocument/2006/relationships/hyperlink" Target="https://robins.ru/catalog/razvivayushchie-kartochki/igry-dlya-trenirovki-mozga-v-puteshestvii/" TargetMode="External"/><Relationship Id="rId106" Type="http://schemas.openxmlformats.org/officeDocument/2006/relationships/hyperlink" Target="https://robins.ru/catalog/pazly/pazly-razvivaem-kreativnoe-myshlenie/?sphrase_id=1727" TargetMode="External"/><Relationship Id="rId127" Type="http://schemas.openxmlformats.org/officeDocument/2006/relationships/hyperlink" Target="https://robins.ru/catalog/khudozhestvennaya-literatura/proklyatie-kitayskoy-grobnitsy-pravilo-13/" TargetMode="External"/><Relationship Id="rId313" Type="http://schemas.openxmlformats.org/officeDocument/2006/relationships/hyperlink" Target="https://robins.ru/catalog/khudozhestvennaya-literatura/podarok-malyshu-kolybelnye-pesenki-zagadki-rifmy-stikhi/" TargetMode="External"/><Relationship Id="rId10" Type="http://schemas.openxmlformats.org/officeDocument/2006/relationships/hyperlink" Target="https://robins.ru/catalog/knigi-s-nakleykami/600-nakleek-priklyucheniya-zveryat/?sphrase_id=12978" TargetMode="External"/><Relationship Id="rId31" Type="http://schemas.openxmlformats.org/officeDocument/2006/relationships/hyperlink" Target="https://robins.ru/catalog/tvorchestvo-i-aktiviti/druzhimishki-udivitelnaya-azbuka/?sphrase_id=18778" TargetMode="External"/><Relationship Id="rId52" Type="http://schemas.openxmlformats.org/officeDocument/2006/relationships/hyperlink" Target="https://robins.ru/catalog/knizhki-kartonki/knizhki-kartonki-dikie-zhivotnye/?sphrase_id=18857" TargetMode="External"/><Relationship Id="rId73" Type="http://schemas.openxmlformats.org/officeDocument/2006/relationships/hyperlink" Target="https://robins.ru/catalog/knigi-s-nakleykami/moi-pervye-mnogorazovye-nakleyki-1/?sphrase_id=18939" TargetMode="External"/><Relationship Id="rId94" Type="http://schemas.openxmlformats.org/officeDocument/2006/relationships/hyperlink" Target="https://robins.ru/catalog/tvorchestvo-i-aktiviti/moya-pervaya-razvivayushchaya-raskraska/?sphrase_id=1781" TargetMode="External"/><Relationship Id="rId148" Type="http://schemas.openxmlformats.org/officeDocument/2006/relationships/hyperlink" Target="https://robins.ru/catalog/tvorchestvo-i-aktiviti/samye-pervye-raskraski-2/" TargetMode="External"/><Relationship Id="rId169" Type="http://schemas.openxmlformats.org/officeDocument/2006/relationships/hyperlink" Target="https://robins.ru/catalog/knizhki-kartonki/knizhki-kartonki-bol-spyat-ustalye-zveryata/" TargetMode="External"/><Relationship Id="rId334" Type="http://schemas.openxmlformats.org/officeDocument/2006/relationships/hyperlink" Target="https://robins.ru/catalog/knigi-s-nakleykami/vimmelbukh-s-nakleykami-volshebnaya-kniga/" TargetMode="External"/><Relationship Id="rId355" Type="http://schemas.openxmlformats.org/officeDocument/2006/relationships/hyperlink" Target="https://robins.ru/catalog/knigi-s-nakleykami/fotonakleyki-transport/" TargetMode="External"/><Relationship Id="rId376" Type="http://schemas.openxmlformats.org/officeDocument/2006/relationships/hyperlink" Target="https://robins.ru/catalog/uchebnye-posobiya-slovari/tayny-kosmosa-dlya-detey-i-vzroslykh/" TargetMode="External"/><Relationship Id="rId4" Type="http://schemas.openxmlformats.org/officeDocument/2006/relationships/hyperlink" Target="https://robins.ru/catalog/knigi-s-nakleykami/600-nakleek-domashnie-zhivotnye/?sphrase_id=12978" TargetMode="External"/><Relationship Id="rId180" Type="http://schemas.openxmlformats.org/officeDocument/2006/relationships/hyperlink" Target="https://robins.ru/catalog/knizhki-kartonki/knizhki-kartonki-transport/" TargetMode="External"/><Relationship Id="rId215" Type="http://schemas.openxmlformats.org/officeDocument/2006/relationships/hyperlink" Target="https://robins.ru/catalog/knigi-s-nakleykami/600-nakleek-kosmos/" TargetMode="External"/><Relationship Id="rId236" Type="http://schemas.openxmlformats.org/officeDocument/2006/relationships/hyperlink" Target="https://robins.ru/catalog/knigi-s-nakleykami/nakleyki-s-zadaniyami-takie-raznye-zhivotnye/" TargetMode="External"/><Relationship Id="rId257" Type="http://schemas.openxmlformats.org/officeDocument/2006/relationships/hyperlink" Target="https://robins.ru/catalog/knizhki-kubiki/mimiknizhki-pervyy-podarok-malyshu-podarochnyy-nabor/" TargetMode="External"/><Relationship Id="rId278" Type="http://schemas.openxmlformats.org/officeDocument/2006/relationships/hyperlink" Target="https://robins.ru/catalog/knigi-s-okoshkami/moi-pervye-100-slov-s-okoshkami-ferma/" TargetMode="External"/><Relationship Id="rId303" Type="http://schemas.openxmlformats.org/officeDocument/2006/relationships/hyperlink" Target="https://robins.ru/catalog/razvivayushchie-kartochki/moi-pervye-razvivayushchie-kartochki/" TargetMode="External"/><Relationship Id="rId42" Type="http://schemas.openxmlformats.org/officeDocument/2006/relationships/hyperlink" Target="https://robins.ru/catalog/knizhki-kartonki/vremena-goda/?sphrase_id=18822" TargetMode="External"/><Relationship Id="rId84" Type="http://schemas.openxmlformats.org/officeDocument/2006/relationships/hyperlink" Target="https://robins.ru/catalog/knigi-s-nakleykami/moya-kniga-nakleek-zhivotnye-mira/?sphrase_id=19340" TargetMode="External"/><Relationship Id="rId138" Type="http://schemas.openxmlformats.org/officeDocument/2006/relationships/hyperlink" Target="https://robins.ru/catalog/knizhki-kartonki/umnye-pazly-bukvy-slogi-slova-s-dop-realnostyu/?sphrase_id=1654" TargetMode="External"/><Relationship Id="rId345" Type="http://schemas.openxmlformats.org/officeDocument/2006/relationships/hyperlink" Target="https://robins.ru/catalog/knigi-s-okoshkami/zanimatelnaya-tablitsa-umnozheniya/" TargetMode="External"/><Relationship Id="rId191" Type="http://schemas.openxmlformats.org/officeDocument/2006/relationships/hyperlink" Target="https://robins.ru/catalog/razvivayushchie-kartochki/voprosy-i-otvety-o-zhivoy-i-nezhivoy-prirode/" TargetMode="External"/><Relationship Id="rId205" Type="http://schemas.openxmlformats.org/officeDocument/2006/relationships/hyperlink" Target="https://robins.ru/catalog/razvivayushchie-kartochki/stereokartinki-treniruem-zrenie-so-stereokartinkami/" TargetMode="External"/><Relationship Id="rId247" Type="http://schemas.openxmlformats.org/officeDocument/2006/relationships/hyperlink" Target="https://robins.ru/catalog/knizhki-kartonki/knizhki-zadvizhki-kakoy-eto-tsvet/" TargetMode="External"/><Relationship Id="rId107" Type="http://schemas.openxmlformats.org/officeDocument/2006/relationships/hyperlink" Target="https://robins.ru/catalog/pazly/pazly-umnyy-parovozik/?sphrase_id=1722" TargetMode="External"/><Relationship Id="rId289" Type="http://schemas.openxmlformats.org/officeDocument/2006/relationships/hyperlink" Target="https://robins.ru/catalog/knigi-s-nakleykami/aktiviti-s-nakleykami-v-derevne/" TargetMode="External"/><Relationship Id="rId11" Type="http://schemas.openxmlformats.org/officeDocument/2006/relationships/hyperlink" Target="https://robins.ru/catalog/knigi-s-nakleykami/600-nakleek-naydi-pokazhi-nakley/?sphrase_id=12978" TargetMode="External"/><Relationship Id="rId53" Type="http://schemas.openxmlformats.org/officeDocument/2006/relationships/hyperlink" Target="https://robins.ru/catalog/knizhki-kartonki/knizhki-kartonki-domashnie-zhivotnye/?sphrase_id=18858" TargetMode="External"/><Relationship Id="rId149" Type="http://schemas.openxmlformats.org/officeDocument/2006/relationships/hyperlink" Target="https://robins.ru/catalog/razvivayushchie-kartochki/gotovimsya-k-shkole-s-neyropsikhologom/" TargetMode="External"/><Relationship Id="rId314" Type="http://schemas.openxmlformats.org/officeDocument/2006/relationships/hyperlink" Target="https://robins.ru/catalog/khudozhestvennaya-literatura/poleznaya-kniga/" TargetMode="External"/><Relationship Id="rId356" Type="http://schemas.openxmlformats.org/officeDocument/2006/relationships/hyperlink" Target="https://robins.ru/catalog/knigi-s-nakleykami/ya-modnitsa-zvezdnye-naryady/" TargetMode="External"/><Relationship Id="rId95" Type="http://schemas.openxmlformats.org/officeDocument/2006/relationships/hyperlink" Target="https://robins.ru/catalog/khudozhestvennaya-literatura/nevermur-ispytaniya-morrigan-krou/?sphrase_id=1779" TargetMode="External"/><Relationship Id="rId160" Type="http://schemas.openxmlformats.org/officeDocument/2006/relationships/hyperlink" Target="https://robins.ru/catalog/nastolnye-igry/nastolnye-igry-memo-loto-zhivotnye-2-v-1/" TargetMode="External"/><Relationship Id="rId216" Type="http://schemas.openxmlformats.org/officeDocument/2006/relationships/hyperlink" Target="https://robins.ru/catalog/tvorchestvo-i-aktiviti/samye-pervye-raskraski-novogodnyaya-raskraska-2/" TargetMode="External"/><Relationship Id="rId258" Type="http://schemas.openxmlformats.org/officeDocument/2006/relationships/hyperlink" Target="https://robins.ru/catalog/uchebnye-posobiya-slovari/trenazher-perevertysh-angliyskiy-yazyk/" TargetMode="External"/><Relationship Id="rId22" Type="http://schemas.openxmlformats.org/officeDocument/2006/relationships/hyperlink" Target="https://robins.ru/catalog/knigi-s-okoshkami/volshebnye-okoshki-planeta-zemlya/?sphrase_id=18750" TargetMode="External"/><Relationship Id="rId64" Type="http://schemas.openxmlformats.org/officeDocument/2006/relationships/hyperlink" Target="https://robins.ru/catalog/knizhki-kubiki/knizhnyy-kubik-dlya-samykh-malenkikh-new/?sphrase_id=18905" TargetMode="External"/><Relationship Id="rId118" Type="http://schemas.openxmlformats.org/officeDocument/2006/relationships/hyperlink" Target="https://robins.ru/catalog/khudozhestvennaya-literatura/peski-nasledie-dzhinnov/?sphrase_id=1703" TargetMode="External"/><Relationship Id="rId325" Type="http://schemas.openxmlformats.org/officeDocument/2006/relationships/hyperlink" Target="https://robins.ru/catalog/knizhki-kartonki/kartinki-polovinki-domashnie-zhivotnye/" TargetMode="External"/><Relationship Id="rId367" Type="http://schemas.openxmlformats.org/officeDocument/2006/relationships/hyperlink" Target="https://robins.ru/catalog/knigi-s-nakleykami/vimmelbukh-s-nakleykami-v-gorode/" TargetMode="External"/><Relationship Id="rId171" Type="http://schemas.openxmlformats.org/officeDocument/2006/relationships/hyperlink" Target="https://robins.ru/catalog/tvorchestvo-i-aktiviti/moi-pervye-aktiviti-dlya-malyshey-naydi-otlichiya/" TargetMode="External"/><Relationship Id="rId227" Type="http://schemas.openxmlformats.org/officeDocument/2006/relationships/hyperlink" Target="https://robins.ru/catalog/knizhki-kartonki/knizhki-zadvizhki-kto-tam-spryatalsya/" TargetMode="External"/><Relationship Id="rId269" Type="http://schemas.openxmlformats.org/officeDocument/2006/relationships/hyperlink" Target="https://robins.ru/catalog/pazly/pazly-alfavit-new/?sphrase_id=1742" TargetMode="External"/><Relationship Id="rId33" Type="http://schemas.openxmlformats.org/officeDocument/2006/relationships/hyperlink" Target="https://robins.ru/catalog/pazly/zveroputanitsa-sobiraem-kartinki-slogi-i-slova/?sphrase_id=18791" TargetMode="External"/><Relationship Id="rId129" Type="http://schemas.openxmlformats.org/officeDocument/2006/relationships/hyperlink" Target="https://robins.ru/catalog/knigi-s-okoshkami/samye-pervye-okoshki-pro-mikroby/?sphrase_id=1685" TargetMode="External"/><Relationship Id="rId280" Type="http://schemas.openxmlformats.org/officeDocument/2006/relationships/hyperlink" Target="https://robins.ru/catalog/knigi-s-nakleykami/moi-pervye-nakleyki-2/" TargetMode="External"/><Relationship Id="rId336" Type="http://schemas.openxmlformats.org/officeDocument/2006/relationships/hyperlink" Target="https://robins.ru/catalog/razvivayushchie-kartochki/knizhka-dlya-kupaniya-knizhka-proyavlyashka-iskupay-menya/" TargetMode="External"/><Relationship Id="rId75" Type="http://schemas.openxmlformats.org/officeDocument/2006/relationships/hyperlink" Target="https://robins.ru/catalog/trafarety/moi-pervye-trafarety-dlya-devochek/?sphrase_id=18950" TargetMode="External"/><Relationship Id="rId140" Type="http://schemas.openxmlformats.org/officeDocument/2006/relationships/hyperlink" Target="https://robins.ru/catalog/khudozhestvennaya-literatura/taymless-rubinovaya-kniga/?sphrase_id=1661" TargetMode="External"/><Relationship Id="rId182" Type="http://schemas.openxmlformats.org/officeDocument/2006/relationships/hyperlink" Target="https://robins.ru/catalog/razvivayushchie-kartochki/izuchaem-bukvy-s-neyropsikhologom/" TargetMode="External"/><Relationship Id="rId378" Type="http://schemas.openxmlformats.org/officeDocument/2006/relationships/drawing" Target="../drawings/drawing1.xml"/><Relationship Id="rId6" Type="http://schemas.openxmlformats.org/officeDocument/2006/relationships/hyperlink" Target="https://robins.ru/catalog/knigi-s-nakleykami/600-nakleek-printsessy-i-rytsari/?sphrase_id=12978" TargetMode="External"/><Relationship Id="rId238" Type="http://schemas.openxmlformats.org/officeDocument/2006/relationships/hyperlink" Target="https://robins.ru/catalog/uchebnye-posobiya-slovari/interaktivnaya-tetrad-umnozhenie-i-delenie-s-nakleykami/" TargetMode="External"/><Relationship Id="rId291" Type="http://schemas.openxmlformats.org/officeDocument/2006/relationships/hyperlink" Target="https://robins.ru/catalog/knigi-s-nakleykami/aktiviti-s-nakleykami-na-stroyke/" TargetMode="External"/><Relationship Id="rId305" Type="http://schemas.openxmlformats.org/officeDocument/2006/relationships/hyperlink" Target="https://robins.ru/catalog/razvivayushchie-kartochki/treniruem-zrenie/" TargetMode="External"/><Relationship Id="rId347" Type="http://schemas.openxmlformats.org/officeDocument/2006/relationships/hyperlink" Target="https://robins.ru/catalog/knizhki-kartonki/knizhki-kartonki-stikhi-dlya-malyshey-moe-telo/" TargetMode="External"/><Relationship Id="rId44" Type="http://schemas.openxmlformats.org/officeDocument/2006/relationships/hyperlink" Target="https://robins.ru/catalog/knizhki-kartonki/emotsii-i-chuvstva/" TargetMode="External"/><Relationship Id="rId86" Type="http://schemas.openxmlformats.org/officeDocument/2006/relationships/hyperlink" Target="https://robins.ru/catalog/knigi-s-nakleykami/moya-kniga-nakleek-otel/?sphrase_id=19343" TargetMode="External"/><Relationship Id="rId151" Type="http://schemas.openxmlformats.org/officeDocument/2006/relationships/hyperlink" Target="https://robins.ru/catalog/knizhki-kartonki/moi-pervye-kartinki-i-stikhi-zhivotnye/" TargetMode="External"/><Relationship Id="rId193" Type="http://schemas.openxmlformats.org/officeDocument/2006/relationships/hyperlink" Target="https://robins.ru/catalog/razvivayushchie-kartochki/razvivaem-emotsionalnyy-intellekt/" TargetMode="External"/><Relationship Id="rId207" Type="http://schemas.openxmlformats.org/officeDocument/2006/relationships/hyperlink" Target="https://robins.ru/catalog/knizhki-kartonki/knizhki-kartonki-bol-kto-chto-est-zagadki-rifmy/" TargetMode="External"/><Relationship Id="rId249" Type="http://schemas.openxmlformats.org/officeDocument/2006/relationships/hyperlink" Target="https://robins.ru/catalog/khudozhestvennaya-literatura/zilber-pervyy-dnevnik-snovideniy-new/" TargetMode="External"/><Relationship Id="rId13" Type="http://schemas.openxmlformats.org/officeDocument/2006/relationships/hyperlink" Target="https://robins.ru/catalog/razvivayushchie-kartochki/100-logicheskikh-igr-i-golovolomok/?sphrase_id=12994" TargetMode="External"/><Relationship Id="rId109" Type="http://schemas.openxmlformats.org/officeDocument/2006/relationships/hyperlink" Target="https://robins.ru/catalog/pazly/pazly-uchimsya-chitat-po-slogam-slozhnye-slova/?sphrase_id=1717" TargetMode="External"/><Relationship Id="rId260" Type="http://schemas.openxmlformats.org/officeDocument/2006/relationships/hyperlink" Target="https://robins.ru/catalog/uchebnye-posobiya-slovari/trenazher-perevertysh-moi-pervye-angliyskie-slova/" TargetMode="External"/><Relationship Id="rId316" Type="http://schemas.openxmlformats.org/officeDocument/2006/relationships/hyperlink" Target="https://robins.ru/catalog/uchebnye-posobiya-slovari/vozmi-s-soboy-v-dorogu-100-luchshikh-igr-treniruem-mozg/" TargetMode="External"/><Relationship Id="rId55" Type="http://schemas.openxmlformats.org/officeDocument/2006/relationships/hyperlink" Target="https://robins.ru/catalog/knizhki-kartonki/knizhki-kartonki-zhivotnye-i-detyenyshi/?sphrase_id=18861" TargetMode="External"/><Relationship Id="rId97" Type="http://schemas.openxmlformats.org/officeDocument/2006/relationships/hyperlink" Target="https://robins.ru/catalog/knigi-s-okoshkami/otkroy-tayny-dinozavrov/?sphrase_id=1775" TargetMode="External"/><Relationship Id="rId120" Type="http://schemas.openxmlformats.org/officeDocument/2006/relationships/hyperlink" Target="https://robins.ru/catalog/uchebnye-posobiya-slovari/razumniki-1-3-pamyat-i-voobrazhenie/?sphrase_id=1693" TargetMode="External"/><Relationship Id="rId358" Type="http://schemas.openxmlformats.org/officeDocument/2006/relationships/hyperlink" Target="https://robins.ru/catalog/knigi-s-nakleykami/ya-modnitsa-odezhda-na-kazhdyy-den/" TargetMode="External"/><Relationship Id="rId162" Type="http://schemas.openxmlformats.org/officeDocument/2006/relationships/hyperlink" Target="https://robins.ru/catalog/nastolnye-igry/nastolnye-igry-pazl-trio-ozhivayushchie-emotsii/" TargetMode="External"/><Relationship Id="rId218" Type="http://schemas.openxmlformats.org/officeDocument/2006/relationships/hyperlink" Target="https://robins.ru/catalog/knigi-s-okoshkami/volshebnye-okoshki-znamenitye-lyudi/" TargetMode="External"/><Relationship Id="rId271" Type="http://schemas.openxmlformats.org/officeDocument/2006/relationships/hyperlink" Target="https://robins.ru/catalog/knigi-s-okoshkami/otkroy-tayny-azbuka-v-okoshkakh/?sphrase_id=1750" TargetMode="External"/><Relationship Id="rId24" Type="http://schemas.openxmlformats.org/officeDocument/2006/relationships/hyperlink" Target="https://robins.ru/catalog/knigi-s-okoshkami/voprosy-i-otvety-o-zhivotnykh/?sphrase_id=18754" TargetMode="External"/><Relationship Id="rId66" Type="http://schemas.openxmlformats.org/officeDocument/2006/relationships/hyperlink" Target="https://robins.ru/catalog/knizhki-kubiki/knizhnyy-kubik-tsveta/?sphrase_id=18911" TargetMode="External"/><Relationship Id="rId131" Type="http://schemas.openxmlformats.org/officeDocument/2006/relationships/hyperlink" Target="https://robins.ru/catalog/tvorchestvo-i-aktiviti/raskraska-konstruktor-transport/?sphrase_id=1690" TargetMode="External"/><Relationship Id="rId327" Type="http://schemas.openxmlformats.org/officeDocument/2006/relationships/hyperlink" Target="https://robins.ru/catalog/uchebnye-posobiya-slovari/pishi-stiray-razvivayushchiy-albom-2/" TargetMode="External"/><Relationship Id="rId369" Type="http://schemas.openxmlformats.org/officeDocument/2006/relationships/hyperlink" Target="https://robins.ru/catalog/knizhki-kartonki/moi-pervye-tsifry-/" TargetMode="External"/><Relationship Id="rId173" Type="http://schemas.openxmlformats.org/officeDocument/2006/relationships/hyperlink" Target="https://robins.ru/catalog/knigi-s-okoshkami/volshebnye-okoshki-kosmos/" TargetMode="External"/><Relationship Id="rId229" Type="http://schemas.openxmlformats.org/officeDocument/2006/relationships/hyperlink" Target="https://robins.ru/catalog/knizhki-kartonki/knizhki-zadvizhki-kto-tam-vnutri/" TargetMode="External"/><Relationship Id="rId380" Type="http://schemas.openxmlformats.org/officeDocument/2006/relationships/comments" Target="../comments1.xml"/><Relationship Id="rId240" Type="http://schemas.openxmlformats.org/officeDocument/2006/relationships/hyperlink" Target="https://robins.ru/catalog/razvivayushchie-kartochki/voprosy-i-otvety-o-kosmose-/" TargetMode="External"/><Relationship Id="rId35" Type="http://schemas.openxmlformats.org/officeDocument/2006/relationships/hyperlink" Target="https://robins.ru/catalog/pazly/zoozveroputanitsa-sobiraem-kartinki-slogi-i-slova/?sphrase_id=18792" TargetMode="External"/><Relationship Id="rId77" Type="http://schemas.openxmlformats.org/officeDocument/2006/relationships/hyperlink" Target="https://robins.ru/catalog/trafarety/moi-pervye-trafarety-tsveta-i-formy/?sphrase_id=18952" TargetMode="External"/><Relationship Id="rId100" Type="http://schemas.openxmlformats.org/officeDocument/2006/relationships/hyperlink" Target="https://robins.ru/catalog/knigi-s-okoshkami/otkroy-tayny-dlya-samykh-malenkikh-transport-i-vsye-chto-dvizhetsya/?sphrase_id=1768" TargetMode="External"/><Relationship Id="rId282" Type="http://schemas.openxmlformats.org/officeDocument/2006/relationships/hyperlink" Target="https://robins.ru/catalog/knigi-s-nakleykami/samye-pervye-nakleyki-1-2-goda/" TargetMode="External"/><Relationship Id="rId338" Type="http://schemas.openxmlformats.org/officeDocument/2006/relationships/hyperlink" Target="https://robins.ru/catalog/razvivayushchie-kartochki/knizhka-dlya-kupaniya-domashnie-zhivotnye/" TargetMode="External"/><Relationship Id="rId8" Type="http://schemas.openxmlformats.org/officeDocument/2006/relationships/hyperlink" Target="https://robins.ru/catalog/knigi-s-nakleykami/600-nakleek-zhivotnye/?sphrase_id=12978" TargetMode="External"/><Relationship Id="rId142" Type="http://schemas.openxmlformats.org/officeDocument/2006/relationships/hyperlink" Target="https://robins.ru/catalog/pazly/tekhnoputanitsa-sobiraem-kartinki-slogi-i-slova/?sphrase_id=1659" TargetMode="External"/><Relationship Id="rId184" Type="http://schemas.openxmlformats.org/officeDocument/2006/relationships/hyperlink" Target="https://robins.ru/catalog/razvivayushchie-kartochki/uchus-chitat-slogi-slova-predlozheniya-rasskazy/" TargetMode="External"/><Relationship Id="rId251" Type="http://schemas.openxmlformats.org/officeDocument/2006/relationships/hyperlink" Target="https://robins.ru/catalog/khudozhestvennaya-literatura/zilber-vtoroy-dnevnik-snovideniy/?sphrase_id=18785" TargetMode="External"/><Relationship Id="rId46" Type="http://schemas.openxmlformats.org/officeDocument/2006/relationships/hyperlink" Target="https://robins.ru/catalog/knizhki-kartonki/kniga-trenazher-razvivaem-myshlenie-i-rech/?sphrase_id=18840" TargetMode="External"/><Relationship Id="rId293" Type="http://schemas.openxmlformats.org/officeDocument/2006/relationships/hyperlink" Target="https://robins.ru/catalog/knizhki-kartonki/knizhki-kartonki-ovoshchi/?sphrase_id=52061" TargetMode="External"/><Relationship Id="rId307" Type="http://schemas.openxmlformats.org/officeDocument/2006/relationships/hyperlink" Target="https://robins.ru/catalog/knizhki-kartonki/mama-papa-i-malysh-dikie-zhivotnye/" TargetMode="External"/><Relationship Id="rId349" Type="http://schemas.openxmlformats.org/officeDocument/2006/relationships/hyperlink" Target="https://robins.ru/catalog/knizhki-kartonki/knizhki-kartonki-zagadki-rifmy-takie-raznye-ptitsy/" TargetMode="External"/><Relationship Id="rId88" Type="http://schemas.openxmlformats.org/officeDocument/2006/relationships/hyperlink" Target="https://robins.ru/catalog/knigi-s-nakleykami/moya-kniga-piratov/?sphrase_id=19347" TargetMode="External"/><Relationship Id="rId111" Type="http://schemas.openxmlformats.org/officeDocument/2006/relationships/hyperlink" Target="https://robins.ru/catalog/tvorchestvo-i-aktiviti/palchikovye-raskraski/?sphrase_id=1714" TargetMode="External"/><Relationship Id="rId153" Type="http://schemas.openxmlformats.org/officeDocument/2006/relationships/hyperlink" Target="https://robins.ru/catalog/trafarety/izuchaem-tsifry-i-uchimsya-pisat-po-trafaretam/" TargetMode="External"/><Relationship Id="rId195" Type="http://schemas.openxmlformats.org/officeDocument/2006/relationships/hyperlink" Target="https://robins.ru/catalog/tvorchestvo-i-aktiviti/vozmi-s-soboy-v-dorogu-100-luchshikh-igr-5/" TargetMode="External"/><Relationship Id="rId209" Type="http://schemas.openxmlformats.org/officeDocument/2006/relationships/hyperlink" Target="https://robins.ru/catalog/knizhki-kartonki/knizhki-kartonki-bol-sonnaya-knizhka-dlya-moey-malyshki/" TargetMode="External"/><Relationship Id="rId360" Type="http://schemas.openxmlformats.org/officeDocument/2006/relationships/hyperlink" Target="https://robins.ru/catalog/knigi-s-nakleykami/bolshaya-kniga-vimmelbukhov-/" TargetMode="External"/><Relationship Id="rId220" Type="http://schemas.openxmlformats.org/officeDocument/2006/relationships/hyperlink" Target="https://robins.ru/catalog/knizhki-kubiki/mini-knizhki-dlya-malysha/" TargetMode="External"/><Relationship Id="rId15" Type="http://schemas.openxmlformats.org/officeDocument/2006/relationships/hyperlink" Target="https://robins.ru/catalog/tvorchestvo-i-aktiviti/bolshaya-kniga-supertochek/?sphrase_id=18740" TargetMode="External"/><Relationship Id="rId57" Type="http://schemas.openxmlformats.org/officeDocument/2006/relationships/hyperlink" Target="https://robins.ru/catalog/knizhki-kartonki/knizhki-kartonki-lesnye-zhivotnye/?sphrase_id=18867" TargetMode="External"/><Relationship Id="rId262" Type="http://schemas.openxmlformats.org/officeDocument/2006/relationships/hyperlink" Target="https://robins.ru/catalog/knizhki-kartonki/knizhki-zadvizhki-transport/" TargetMode="External"/><Relationship Id="rId318" Type="http://schemas.openxmlformats.org/officeDocument/2006/relationships/hyperlink" Target="https://robins.ru/catalog/knizhki-kartonki/knizhki-kartonki-bol-malysham-o-lyubvi/" TargetMode="External"/><Relationship Id="rId99" Type="http://schemas.openxmlformats.org/officeDocument/2006/relationships/hyperlink" Target="https://robins.ru/catalog/knigi-s-okoshkami/otkroy-tayny-dlya-samykh-malenkikh-ferma/?sphrase_id=1767" TargetMode="External"/><Relationship Id="rId122" Type="http://schemas.openxmlformats.org/officeDocument/2006/relationships/hyperlink" Target="https://robins.ru/catalog/uchebnye-posobiya-slovari/razumniki-1-3-vospriyatie-i-motorika/?sphrase_id=1695" TargetMode="External"/><Relationship Id="rId164" Type="http://schemas.openxmlformats.org/officeDocument/2006/relationships/hyperlink" Target="https://robins.ru/catalog/uchebnye-posobiya-slovari/razumniki-4-6-pamyat-i-voobrazhenie/" TargetMode="External"/><Relationship Id="rId371" Type="http://schemas.openxmlformats.org/officeDocument/2006/relationships/hyperlink" Target="https://robins.ru/catalog/knizhki-kartonki/knizhki-kartonki-emotsii/?sphrase_id=1889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394"/>
  <sheetViews>
    <sheetView tabSelected="1" zoomScale="77" zoomScaleNormal="77" workbookViewId="0">
      <pane ySplit="10" topLeftCell="A11" activePane="bottomLeft" state="frozen"/>
      <selection pane="bottomLeft"/>
    </sheetView>
  </sheetViews>
  <sheetFormatPr defaultRowHeight="15" x14ac:dyDescent="0.25"/>
  <cols>
    <col min="1" max="1" width="18.28515625" style="46" customWidth="1"/>
    <col min="2" max="2" width="25.85546875" customWidth="1"/>
    <col min="3" max="3" width="13.42578125" style="20" customWidth="1"/>
    <col min="4" max="4" width="49.85546875" customWidth="1"/>
    <col min="5" max="5" width="33.7109375" customWidth="1"/>
    <col min="6" max="6" width="48.42578125" customWidth="1"/>
    <col min="7" max="7" width="14.28515625" customWidth="1"/>
    <col min="8" max="8" width="21.85546875" style="41" customWidth="1"/>
    <col min="9" max="9" width="20.85546875" customWidth="1"/>
    <col min="10" max="10" width="20.5703125" style="45" customWidth="1"/>
    <col min="11" max="11" width="14.85546875" customWidth="1"/>
    <col min="12" max="12" width="15.42578125" style="7" customWidth="1"/>
    <col min="13" max="13" width="15.5703125" style="8" customWidth="1"/>
    <col min="15" max="15" width="14.42578125" customWidth="1"/>
    <col min="17" max="17" width="15.140625" customWidth="1"/>
    <col min="18" max="18" width="9.140625" style="37"/>
    <col min="19" max="19" width="17.42578125" customWidth="1"/>
    <col min="23" max="23" width="12.140625" customWidth="1"/>
  </cols>
  <sheetData>
    <row r="1" spans="1:23" ht="45" x14ac:dyDescent="0.6">
      <c r="A1" s="20" t="s">
        <v>1260</v>
      </c>
      <c r="D1" s="112" t="s">
        <v>0</v>
      </c>
      <c r="E1" s="112"/>
      <c r="F1" s="113" t="s">
        <v>2177</v>
      </c>
      <c r="G1" s="113"/>
    </row>
    <row r="2" spans="1:23" ht="15.75" thickBot="1" x14ac:dyDescent="0.3">
      <c r="I2" t="s">
        <v>1260</v>
      </c>
    </row>
    <row r="3" spans="1:23" ht="30.75" thickBot="1" x14ac:dyDescent="0.3">
      <c r="D3" s="108" t="s">
        <v>1</v>
      </c>
      <c r="E3" s="109"/>
      <c r="F3" s="3"/>
      <c r="G3" s="2"/>
      <c r="H3" s="71"/>
      <c r="I3" s="2"/>
      <c r="J3" s="72"/>
    </row>
    <row r="4" spans="1:23" ht="15.75" customHeight="1" thickBot="1" x14ac:dyDescent="0.3">
      <c r="F4" s="1"/>
      <c r="H4" s="71"/>
      <c r="I4" s="2"/>
      <c r="J4" s="72"/>
    </row>
    <row r="5" spans="1:23" ht="80.25" customHeight="1" thickBot="1" x14ac:dyDescent="0.3">
      <c r="D5" s="110" t="s">
        <v>2</v>
      </c>
      <c r="E5" s="111"/>
      <c r="F5" s="3">
        <f>SUM(W:W)</f>
        <v>0</v>
      </c>
      <c r="G5" s="2"/>
      <c r="H5" s="71"/>
      <c r="I5" s="2"/>
      <c r="J5" s="72"/>
      <c r="L5" s="54"/>
    </row>
    <row r="6" spans="1:23" ht="30" customHeight="1" x14ac:dyDescent="0.25">
      <c r="F6" t="s">
        <v>1260</v>
      </c>
      <c r="H6" s="107"/>
      <c r="I6" s="107"/>
      <c r="J6" s="107"/>
    </row>
    <row r="7" spans="1:23" x14ac:dyDescent="0.25">
      <c r="D7" s="5" t="s">
        <v>3</v>
      </c>
    </row>
    <row r="8" spans="1:23" x14ac:dyDescent="0.25">
      <c r="D8" s="5" t="s">
        <v>2184</v>
      </c>
    </row>
    <row r="10" spans="1:23" s="57" customFormat="1" ht="44.25" customHeight="1" x14ac:dyDescent="0.2">
      <c r="A10" s="18" t="s">
        <v>4</v>
      </c>
      <c r="B10" s="18" t="s">
        <v>5</v>
      </c>
      <c r="C10" s="19" t="s">
        <v>6</v>
      </c>
      <c r="D10" s="19" t="s">
        <v>7</v>
      </c>
      <c r="E10" s="18" t="s">
        <v>8</v>
      </c>
      <c r="F10" s="18" t="s">
        <v>9</v>
      </c>
      <c r="G10" s="18" t="s">
        <v>10</v>
      </c>
      <c r="H10" s="42" t="s">
        <v>11</v>
      </c>
      <c r="I10" s="18" t="s">
        <v>12</v>
      </c>
      <c r="J10" s="42" t="s">
        <v>13</v>
      </c>
      <c r="K10" s="18" t="s">
        <v>14</v>
      </c>
      <c r="L10" s="18" t="s">
        <v>15</v>
      </c>
      <c r="M10" s="19" t="s">
        <v>16</v>
      </c>
      <c r="N10" s="18" t="s">
        <v>17</v>
      </c>
      <c r="O10" s="19" t="s">
        <v>18</v>
      </c>
      <c r="P10" s="18" t="s">
        <v>1562</v>
      </c>
      <c r="Q10" s="19" t="s">
        <v>19</v>
      </c>
      <c r="R10" s="38" t="s">
        <v>20</v>
      </c>
      <c r="S10" s="19" t="s">
        <v>21</v>
      </c>
      <c r="T10" s="18" t="s">
        <v>1561</v>
      </c>
      <c r="U10" s="19" t="s">
        <v>22</v>
      </c>
      <c r="V10" s="18" t="s">
        <v>23</v>
      </c>
      <c r="W10" s="56" t="s">
        <v>24</v>
      </c>
    </row>
    <row r="11" spans="1:23" s="1" customFormat="1" ht="110.1" customHeight="1" x14ac:dyDescent="0.25">
      <c r="A11" s="9"/>
      <c r="B11" s="6"/>
      <c r="C11" s="21" t="s">
        <v>1612</v>
      </c>
      <c r="D11" s="12" t="s">
        <v>1613</v>
      </c>
      <c r="E11" s="12" t="s">
        <v>1614</v>
      </c>
      <c r="F11" s="14" t="s">
        <v>1615</v>
      </c>
      <c r="G11" s="34"/>
      <c r="H11" s="43">
        <v>9785436608440</v>
      </c>
      <c r="I11" s="17" t="s">
        <v>1617</v>
      </c>
      <c r="J11" s="43" t="s">
        <v>1616</v>
      </c>
      <c r="K11" s="49">
        <v>369</v>
      </c>
      <c r="L11" s="50">
        <f t="shared" ref="L11:L35" si="0">K11*(100-$F$3)/100</f>
        <v>369</v>
      </c>
      <c r="M11" s="51">
        <v>499</v>
      </c>
      <c r="N11" s="16">
        <v>0.1</v>
      </c>
      <c r="O11" s="11" t="s">
        <v>39</v>
      </c>
      <c r="P11" s="11">
        <v>20</v>
      </c>
      <c r="Q11" s="11" t="s">
        <v>1618</v>
      </c>
      <c r="R11" s="39">
        <v>0.23100000000000001</v>
      </c>
      <c r="S11" s="11" t="s">
        <v>152</v>
      </c>
      <c r="T11" s="11">
        <v>10</v>
      </c>
      <c r="U11" s="11">
        <v>2023</v>
      </c>
      <c r="V11" s="11" t="s">
        <v>227</v>
      </c>
      <c r="W11" s="1">
        <f t="shared" ref="W11:W66" si="1">L11*G11</f>
        <v>0</v>
      </c>
    </row>
    <row r="12" spans="1:23" s="1" customFormat="1" ht="110.1" customHeight="1" x14ac:dyDescent="0.25">
      <c r="A12" s="9"/>
      <c r="B12" s="6"/>
      <c r="C12" s="21" t="s">
        <v>2051</v>
      </c>
      <c r="D12" s="12" t="s">
        <v>2046</v>
      </c>
      <c r="E12" s="12" t="s">
        <v>35</v>
      </c>
      <c r="F12" s="14" t="s">
        <v>2058</v>
      </c>
      <c r="G12" s="34"/>
      <c r="H12" s="43">
        <v>9785436609096</v>
      </c>
      <c r="I12" s="17" t="s">
        <v>2061</v>
      </c>
      <c r="J12" s="43" t="s">
        <v>2063</v>
      </c>
      <c r="K12" s="49">
        <v>415</v>
      </c>
      <c r="L12" s="50">
        <f t="shared" si="0"/>
        <v>415</v>
      </c>
      <c r="M12" s="51">
        <v>575</v>
      </c>
      <c r="N12" s="16">
        <v>0.1</v>
      </c>
      <c r="O12" s="11" t="s">
        <v>39</v>
      </c>
      <c r="P12" s="11">
        <v>20</v>
      </c>
      <c r="Q12" s="11" t="s">
        <v>2060</v>
      </c>
      <c r="R12" s="39">
        <v>0.39900000000000002</v>
      </c>
      <c r="S12" s="11" t="s">
        <v>85</v>
      </c>
      <c r="T12" s="11">
        <v>56</v>
      </c>
      <c r="U12" s="11">
        <v>2024</v>
      </c>
      <c r="V12" s="11" t="s">
        <v>40</v>
      </c>
      <c r="W12" s="1">
        <f t="shared" si="1"/>
        <v>0</v>
      </c>
    </row>
    <row r="13" spans="1:23" s="1" customFormat="1" ht="110.1" customHeight="1" x14ac:dyDescent="0.25">
      <c r="A13" s="9"/>
      <c r="B13" s="6"/>
      <c r="C13" s="21" t="s">
        <v>2052</v>
      </c>
      <c r="D13" s="12" t="s">
        <v>2057</v>
      </c>
      <c r="E13" s="12" t="s">
        <v>35</v>
      </c>
      <c r="F13" s="14" t="s">
        <v>2059</v>
      </c>
      <c r="G13" s="34"/>
      <c r="H13" s="43">
        <v>9785436609102</v>
      </c>
      <c r="I13" s="17" t="s">
        <v>2062</v>
      </c>
      <c r="J13" s="43" t="s">
        <v>2064</v>
      </c>
      <c r="K13" s="49">
        <v>415</v>
      </c>
      <c r="L13" s="50">
        <f t="shared" si="0"/>
        <v>415</v>
      </c>
      <c r="M13" s="51">
        <v>575</v>
      </c>
      <c r="N13" s="16">
        <v>0.1</v>
      </c>
      <c r="O13" s="11" t="s">
        <v>39</v>
      </c>
      <c r="P13" s="11">
        <v>20</v>
      </c>
      <c r="Q13" s="11" t="s">
        <v>2060</v>
      </c>
      <c r="R13" s="39">
        <v>0.39900000000000002</v>
      </c>
      <c r="S13" s="11" t="s">
        <v>85</v>
      </c>
      <c r="T13" s="11">
        <v>56</v>
      </c>
      <c r="U13" s="11">
        <v>2024</v>
      </c>
      <c r="V13" s="11" t="s">
        <v>40</v>
      </c>
      <c r="W13" s="1">
        <f t="shared" si="1"/>
        <v>0</v>
      </c>
    </row>
    <row r="14" spans="1:23" s="1" customFormat="1" ht="110.1" customHeight="1" x14ac:dyDescent="0.25">
      <c r="A14" s="9"/>
      <c r="B14" s="6"/>
      <c r="C14" s="21" t="s">
        <v>273</v>
      </c>
      <c r="D14" s="12" t="s">
        <v>25</v>
      </c>
      <c r="E14" s="12" t="s">
        <v>26</v>
      </c>
      <c r="F14" s="14" t="s">
        <v>44</v>
      </c>
      <c r="G14" s="34"/>
      <c r="H14" s="43">
        <v>9785436605234</v>
      </c>
      <c r="I14" s="17" t="s">
        <v>45</v>
      </c>
      <c r="J14" s="43" t="s">
        <v>46</v>
      </c>
      <c r="K14" s="49">
        <v>549</v>
      </c>
      <c r="L14" s="50">
        <f t="shared" si="0"/>
        <v>549</v>
      </c>
      <c r="M14" s="51">
        <v>739</v>
      </c>
      <c r="N14" s="16">
        <v>0.1</v>
      </c>
      <c r="O14" s="11" t="s">
        <v>39</v>
      </c>
      <c r="P14" s="11">
        <v>20</v>
      </c>
      <c r="Q14" s="11" t="s">
        <v>43</v>
      </c>
      <c r="R14" s="39">
        <v>0.38</v>
      </c>
      <c r="S14" s="11" t="s">
        <v>41</v>
      </c>
      <c r="T14" s="11">
        <v>12</v>
      </c>
      <c r="U14" s="11">
        <v>2020</v>
      </c>
      <c r="V14" s="11" t="s">
        <v>40</v>
      </c>
      <c r="W14" s="1">
        <f t="shared" si="1"/>
        <v>0</v>
      </c>
    </row>
    <row r="15" spans="1:23" s="1" customFormat="1" ht="110.1" customHeight="1" x14ac:dyDescent="0.25">
      <c r="A15" s="9"/>
      <c r="B15" s="6"/>
      <c r="C15" s="21" t="s">
        <v>1125</v>
      </c>
      <c r="D15" s="12" t="s">
        <v>1122</v>
      </c>
      <c r="E15" s="12" t="s">
        <v>26</v>
      </c>
      <c r="F15" s="14" t="s">
        <v>1123</v>
      </c>
      <c r="G15" s="34"/>
      <c r="H15" s="43">
        <v>9785436607313</v>
      </c>
      <c r="I15" s="17" t="s">
        <v>1126</v>
      </c>
      <c r="J15" s="43" t="s">
        <v>1124</v>
      </c>
      <c r="K15" s="49">
        <v>549</v>
      </c>
      <c r="L15" s="50">
        <f t="shared" si="0"/>
        <v>549</v>
      </c>
      <c r="M15" s="51">
        <v>699</v>
      </c>
      <c r="N15" s="16">
        <v>0.1</v>
      </c>
      <c r="O15" s="11" t="s">
        <v>39</v>
      </c>
      <c r="P15" s="11">
        <v>20</v>
      </c>
      <c r="Q15" s="11" t="s">
        <v>43</v>
      </c>
      <c r="R15" s="39">
        <v>0.38</v>
      </c>
      <c r="S15" s="11" t="s">
        <v>41</v>
      </c>
      <c r="T15" s="11">
        <v>12</v>
      </c>
      <c r="U15" s="11">
        <v>2021</v>
      </c>
      <c r="V15" s="11" t="s">
        <v>40</v>
      </c>
      <c r="W15" s="1">
        <f t="shared" si="1"/>
        <v>0</v>
      </c>
    </row>
    <row r="16" spans="1:23" s="1" customFormat="1" ht="110.1" customHeight="1" x14ac:dyDescent="0.25">
      <c r="A16" s="9"/>
      <c r="B16" s="6"/>
      <c r="C16" s="21" t="s">
        <v>274</v>
      </c>
      <c r="D16" s="12" t="s">
        <v>50</v>
      </c>
      <c r="E16" s="12" t="s">
        <v>26</v>
      </c>
      <c r="F16" s="14" t="s">
        <v>47</v>
      </c>
      <c r="G16" s="34"/>
      <c r="H16" s="43">
        <v>9785436606187</v>
      </c>
      <c r="I16" s="17" t="s">
        <v>48</v>
      </c>
      <c r="J16" s="43" t="s">
        <v>49</v>
      </c>
      <c r="K16" s="49">
        <v>539</v>
      </c>
      <c r="L16" s="50">
        <f t="shared" si="0"/>
        <v>539</v>
      </c>
      <c r="M16" s="51">
        <v>549</v>
      </c>
      <c r="N16" s="16">
        <v>0.1</v>
      </c>
      <c r="O16" s="11" t="s">
        <v>39</v>
      </c>
      <c r="P16" s="11">
        <v>20</v>
      </c>
      <c r="Q16" s="11" t="s">
        <v>43</v>
      </c>
      <c r="R16" s="39">
        <v>0.38</v>
      </c>
      <c r="S16" s="11" t="s">
        <v>41</v>
      </c>
      <c r="T16" s="11">
        <v>12</v>
      </c>
      <c r="U16" s="11">
        <v>2020</v>
      </c>
      <c r="V16" s="11" t="s">
        <v>40</v>
      </c>
      <c r="W16" s="1">
        <f t="shared" si="1"/>
        <v>0</v>
      </c>
    </row>
    <row r="17" spans="1:23" s="1" customFormat="1" ht="114.75" customHeight="1" x14ac:dyDescent="0.25">
      <c r="A17" s="9" t="s">
        <v>2135</v>
      </c>
      <c r="B17" s="6"/>
      <c r="C17" s="21" t="s">
        <v>2148</v>
      </c>
      <c r="D17" s="12" t="s">
        <v>2149</v>
      </c>
      <c r="E17" s="12" t="s">
        <v>2151</v>
      </c>
      <c r="F17" s="14" t="s">
        <v>2175</v>
      </c>
      <c r="G17" s="34"/>
      <c r="H17" s="43">
        <v>9785436607979</v>
      </c>
      <c r="I17" s="17" t="s">
        <v>2154</v>
      </c>
      <c r="J17" s="43" t="s">
        <v>2152</v>
      </c>
      <c r="K17" s="49">
        <v>879</v>
      </c>
      <c r="L17" s="50">
        <f t="shared" si="0"/>
        <v>879</v>
      </c>
      <c r="M17" s="51">
        <v>1199</v>
      </c>
      <c r="N17" s="16">
        <v>0.1</v>
      </c>
      <c r="O17" s="11" t="s">
        <v>39</v>
      </c>
      <c r="P17" s="11">
        <v>20</v>
      </c>
      <c r="Q17" s="11" t="s">
        <v>2156</v>
      </c>
      <c r="R17" s="39">
        <v>0.435</v>
      </c>
      <c r="S17" s="11" t="s">
        <v>207</v>
      </c>
      <c r="T17" s="11">
        <v>14</v>
      </c>
      <c r="U17" s="11">
        <v>2024</v>
      </c>
      <c r="V17" s="11" t="s">
        <v>79</v>
      </c>
      <c r="W17" s="1">
        <f t="shared" si="1"/>
        <v>0</v>
      </c>
    </row>
    <row r="18" spans="1:23" s="1" customFormat="1" ht="110.1" customHeight="1" x14ac:dyDescent="0.25">
      <c r="A18" s="9" t="s">
        <v>2135</v>
      </c>
      <c r="B18" s="6"/>
      <c r="C18" s="21" t="s">
        <v>2147</v>
      </c>
      <c r="D18" s="12" t="s">
        <v>2150</v>
      </c>
      <c r="E18" s="12" t="s">
        <v>2151</v>
      </c>
      <c r="F18" s="14" t="s">
        <v>2176</v>
      </c>
      <c r="G18" s="34"/>
      <c r="H18" s="43">
        <v>9785436607986</v>
      </c>
      <c r="I18" s="17" t="s">
        <v>2155</v>
      </c>
      <c r="J18" s="43" t="s">
        <v>2153</v>
      </c>
      <c r="K18" s="49">
        <v>879</v>
      </c>
      <c r="L18" s="50">
        <f t="shared" si="0"/>
        <v>879</v>
      </c>
      <c r="M18" s="51">
        <v>1199</v>
      </c>
      <c r="N18" s="16">
        <v>0.1</v>
      </c>
      <c r="O18" s="11" t="s">
        <v>39</v>
      </c>
      <c r="P18" s="11">
        <v>20</v>
      </c>
      <c r="Q18" s="11" t="s">
        <v>2156</v>
      </c>
      <c r="R18" s="39">
        <v>0.435</v>
      </c>
      <c r="S18" s="11" t="s">
        <v>207</v>
      </c>
      <c r="T18" s="11">
        <v>14</v>
      </c>
      <c r="U18" s="11">
        <v>2024</v>
      </c>
      <c r="V18" s="11" t="s">
        <v>79</v>
      </c>
      <c r="W18" s="1">
        <f t="shared" si="1"/>
        <v>0</v>
      </c>
    </row>
    <row r="19" spans="1:23" s="1" customFormat="1" ht="110.1" customHeight="1" x14ac:dyDescent="0.25">
      <c r="A19" s="9" t="s">
        <v>2083</v>
      </c>
      <c r="B19" s="6"/>
      <c r="C19" s="21" t="s">
        <v>275</v>
      </c>
      <c r="D19" s="12" t="s">
        <v>27</v>
      </c>
      <c r="E19" s="12" t="s">
        <v>35</v>
      </c>
      <c r="F19" s="14" t="s">
        <v>58</v>
      </c>
      <c r="G19" s="34"/>
      <c r="H19" s="43">
        <v>9785436607009</v>
      </c>
      <c r="I19" s="17" t="s">
        <v>51</v>
      </c>
      <c r="J19" s="43" t="s">
        <v>52</v>
      </c>
      <c r="K19" s="49">
        <v>275</v>
      </c>
      <c r="L19" s="50">
        <f t="shared" si="0"/>
        <v>275</v>
      </c>
      <c r="M19" s="51">
        <v>377</v>
      </c>
      <c r="N19" s="16">
        <v>0.1</v>
      </c>
      <c r="O19" s="11" t="s">
        <v>39</v>
      </c>
      <c r="P19" s="11">
        <v>30</v>
      </c>
      <c r="Q19" s="11" t="s">
        <v>68</v>
      </c>
      <c r="R19" s="39">
        <v>0.21</v>
      </c>
      <c r="S19" s="11" t="s">
        <v>53</v>
      </c>
      <c r="T19" s="11">
        <v>32</v>
      </c>
      <c r="U19" s="11">
        <v>2024</v>
      </c>
      <c r="V19" s="11" t="s">
        <v>40</v>
      </c>
      <c r="W19" s="1">
        <f t="shared" si="1"/>
        <v>0</v>
      </c>
    </row>
    <row r="20" spans="1:23" s="1" customFormat="1" ht="110.1" customHeight="1" x14ac:dyDescent="0.25">
      <c r="A20" s="9"/>
      <c r="B20" s="6"/>
      <c r="C20" s="21" t="s">
        <v>1539</v>
      </c>
      <c r="D20" s="12" t="s">
        <v>1540</v>
      </c>
      <c r="E20" s="12" t="s">
        <v>35</v>
      </c>
      <c r="F20" s="14" t="s">
        <v>1548</v>
      </c>
      <c r="G20" s="34"/>
      <c r="H20" s="43">
        <v>9785436608181</v>
      </c>
      <c r="I20" s="17" t="s">
        <v>1559</v>
      </c>
      <c r="J20" s="43" t="s">
        <v>1541</v>
      </c>
      <c r="K20" s="49">
        <v>265</v>
      </c>
      <c r="L20" s="50">
        <f t="shared" si="0"/>
        <v>265</v>
      </c>
      <c r="M20" s="51">
        <v>359</v>
      </c>
      <c r="N20" s="16">
        <v>0.1</v>
      </c>
      <c r="O20" s="11" t="s">
        <v>39</v>
      </c>
      <c r="P20" s="11">
        <v>30</v>
      </c>
      <c r="Q20" s="11" t="s">
        <v>68</v>
      </c>
      <c r="R20" s="39">
        <v>0.22600000000000001</v>
      </c>
      <c r="S20" s="11" t="s">
        <v>53</v>
      </c>
      <c r="T20" s="11">
        <v>32</v>
      </c>
      <c r="U20" s="11">
        <v>2023</v>
      </c>
      <c r="V20" s="11" t="s">
        <v>40</v>
      </c>
      <c r="W20" s="1">
        <f t="shared" si="1"/>
        <v>0</v>
      </c>
    </row>
    <row r="21" spans="1:23" s="1" customFormat="1" ht="110.1" customHeight="1" x14ac:dyDescent="0.25">
      <c r="A21" s="9" t="s">
        <v>2083</v>
      </c>
      <c r="B21" s="6"/>
      <c r="C21" s="21" t="s">
        <v>276</v>
      </c>
      <c r="D21" s="12" t="s">
        <v>28</v>
      </c>
      <c r="E21" s="12" t="s">
        <v>35</v>
      </c>
      <c r="F21" s="14" t="s">
        <v>59</v>
      </c>
      <c r="G21" s="34"/>
      <c r="H21" s="43">
        <v>9785436605210</v>
      </c>
      <c r="I21" s="17" t="s">
        <v>54</v>
      </c>
      <c r="J21" s="43" t="s">
        <v>55</v>
      </c>
      <c r="K21" s="49">
        <v>275</v>
      </c>
      <c r="L21" s="50">
        <f t="shared" si="0"/>
        <v>275</v>
      </c>
      <c r="M21" s="51">
        <v>377</v>
      </c>
      <c r="N21" s="16">
        <v>0.1</v>
      </c>
      <c r="O21" s="11" t="s">
        <v>39</v>
      </c>
      <c r="P21" s="11">
        <v>30</v>
      </c>
      <c r="Q21" s="11" t="s">
        <v>68</v>
      </c>
      <c r="R21" s="39">
        <v>0.21</v>
      </c>
      <c r="S21" s="11" t="s">
        <v>53</v>
      </c>
      <c r="T21" s="11">
        <v>32</v>
      </c>
      <c r="U21" s="11">
        <v>2024</v>
      </c>
      <c r="V21" s="11" t="s">
        <v>40</v>
      </c>
      <c r="W21" s="1">
        <f t="shared" si="1"/>
        <v>0</v>
      </c>
    </row>
    <row r="22" spans="1:23" s="1" customFormat="1" ht="110.1" customHeight="1" x14ac:dyDescent="0.25">
      <c r="A22" s="9"/>
      <c r="B22" s="6"/>
      <c r="C22" s="21" t="s">
        <v>1365</v>
      </c>
      <c r="D22" s="12" t="s">
        <v>1358</v>
      </c>
      <c r="E22" s="12" t="s">
        <v>35</v>
      </c>
      <c r="F22" s="14" t="s">
        <v>1370</v>
      </c>
      <c r="G22" s="34"/>
      <c r="H22" s="43">
        <v>9785436607788</v>
      </c>
      <c r="I22" s="17" t="s">
        <v>1359</v>
      </c>
      <c r="J22" s="43" t="s">
        <v>1360</v>
      </c>
      <c r="K22" s="49">
        <v>275</v>
      </c>
      <c r="L22" s="50">
        <f t="shared" si="0"/>
        <v>275</v>
      </c>
      <c r="M22" s="51">
        <v>377</v>
      </c>
      <c r="N22" s="16">
        <v>0.1</v>
      </c>
      <c r="O22" s="11" t="s">
        <v>39</v>
      </c>
      <c r="P22" s="11">
        <v>30</v>
      </c>
      <c r="Q22" s="11" t="s">
        <v>68</v>
      </c>
      <c r="R22" s="39">
        <v>0.21</v>
      </c>
      <c r="S22" s="11" t="s">
        <v>53</v>
      </c>
      <c r="T22" s="11">
        <v>32</v>
      </c>
      <c r="U22" s="11">
        <v>2024</v>
      </c>
      <c r="V22" s="11" t="s">
        <v>40</v>
      </c>
      <c r="W22" s="1">
        <f t="shared" si="1"/>
        <v>0</v>
      </c>
    </row>
    <row r="23" spans="1:23" s="1" customFormat="1" ht="110.1" customHeight="1" x14ac:dyDescent="0.25">
      <c r="A23" s="9"/>
      <c r="B23" s="6"/>
      <c r="C23" s="21" t="s">
        <v>280</v>
      </c>
      <c r="D23" s="12" t="s">
        <v>29</v>
      </c>
      <c r="E23" s="12" t="s">
        <v>35</v>
      </c>
      <c r="F23" s="14" t="s">
        <v>60</v>
      </c>
      <c r="G23" s="34"/>
      <c r="H23" s="43">
        <v>9785436603773</v>
      </c>
      <c r="I23" s="17" t="s">
        <v>56</v>
      </c>
      <c r="J23" s="43" t="s">
        <v>57</v>
      </c>
      <c r="K23" s="49">
        <v>265</v>
      </c>
      <c r="L23" s="50">
        <f t="shared" si="0"/>
        <v>265</v>
      </c>
      <c r="M23" s="51">
        <v>359</v>
      </c>
      <c r="N23" s="16">
        <v>0.1</v>
      </c>
      <c r="O23" s="11" t="s">
        <v>39</v>
      </c>
      <c r="P23" s="11">
        <v>30</v>
      </c>
      <c r="Q23" s="11" t="s">
        <v>68</v>
      </c>
      <c r="R23" s="39">
        <v>0.21</v>
      </c>
      <c r="S23" s="11" t="s">
        <v>53</v>
      </c>
      <c r="T23" s="11">
        <v>32</v>
      </c>
      <c r="U23" s="11">
        <v>2023</v>
      </c>
      <c r="V23" s="11" t="s">
        <v>40</v>
      </c>
      <c r="W23" s="1">
        <f t="shared" si="1"/>
        <v>0</v>
      </c>
    </row>
    <row r="24" spans="1:23" s="1" customFormat="1" ht="110.1" customHeight="1" x14ac:dyDescent="0.25">
      <c r="A24" s="9"/>
      <c r="B24" s="6"/>
      <c r="C24" s="21" t="s">
        <v>1448</v>
      </c>
      <c r="D24" s="12" t="s">
        <v>1444</v>
      </c>
      <c r="E24" s="12" t="s">
        <v>35</v>
      </c>
      <c r="F24" s="14" t="s">
        <v>1447</v>
      </c>
      <c r="G24" s="34"/>
      <c r="H24" s="43">
        <v>9785436608006</v>
      </c>
      <c r="I24" s="17" t="s">
        <v>1445</v>
      </c>
      <c r="J24" s="43" t="s">
        <v>1446</v>
      </c>
      <c r="K24" s="49">
        <v>265</v>
      </c>
      <c r="L24" s="50">
        <f t="shared" si="0"/>
        <v>265</v>
      </c>
      <c r="M24" s="51">
        <v>359</v>
      </c>
      <c r="N24" s="16">
        <v>0.1</v>
      </c>
      <c r="O24" s="11" t="s">
        <v>39</v>
      </c>
      <c r="P24" s="11">
        <v>30</v>
      </c>
      <c r="Q24" s="11" t="s">
        <v>68</v>
      </c>
      <c r="R24" s="39">
        <v>0.21</v>
      </c>
      <c r="S24" s="11" t="s">
        <v>53</v>
      </c>
      <c r="T24" s="11">
        <v>32</v>
      </c>
      <c r="U24" s="11">
        <v>2023</v>
      </c>
      <c r="V24" s="11" t="s">
        <v>40</v>
      </c>
      <c r="W24" s="1">
        <f t="shared" si="1"/>
        <v>0</v>
      </c>
    </row>
    <row r="25" spans="1:23" s="1" customFormat="1" ht="110.1" customHeight="1" x14ac:dyDescent="0.25">
      <c r="A25" s="9"/>
      <c r="B25" s="6"/>
      <c r="C25" s="21" t="s">
        <v>1099</v>
      </c>
      <c r="D25" s="12" t="s">
        <v>1101</v>
      </c>
      <c r="E25" s="12" t="s">
        <v>35</v>
      </c>
      <c r="F25" s="14" t="s">
        <v>1097</v>
      </c>
      <c r="G25" s="34"/>
      <c r="H25" s="43">
        <v>9785436607108</v>
      </c>
      <c r="I25" s="17" t="s">
        <v>1105</v>
      </c>
      <c r="J25" s="43" t="s">
        <v>1098</v>
      </c>
      <c r="K25" s="49">
        <v>265</v>
      </c>
      <c r="L25" s="50">
        <f t="shared" si="0"/>
        <v>265</v>
      </c>
      <c r="M25" s="51">
        <v>359</v>
      </c>
      <c r="N25" s="16">
        <v>0.1</v>
      </c>
      <c r="O25" s="11" t="s">
        <v>39</v>
      </c>
      <c r="P25" s="11">
        <v>30</v>
      </c>
      <c r="Q25" s="11" t="s">
        <v>68</v>
      </c>
      <c r="R25" s="39">
        <v>0.23300000000000001</v>
      </c>
      <c r="S25" s="11" t="s">
        <v>53</v>
      </c>
      <c r="T25" s="11">
        <v>38</v>
      </c>
      <c r="U25" s="11">
        <v>2022</v>
      </c>
      <c r="V25" s="11" t="s">
        <v>40</v>
      </c>
      <c r="W25" s="1">
        <f t="shared" si="1"/>
        <v>0</v>
      </c>
    </row>
    <row r="26" spans="1:23" s="1" customFormat="1" ht="110.1" customHeight="1" x14ac:dyDescent="0.25">
      <c r="A26" s="9"/>
      <c r="B26" s="6"/>
      <c r="C26" s="21" t="s">
        <v>281</v>
      </c>
      <c r="D26" s="12" t="s">
        <v>1163</v>
      </c>
      <c r="E26" s="12" t="s">
        <v>35</v>
      </c>
      <c r="F26" s="14" t="s">
        <v>61</v>
      </c>
      <c r="G26" s="34"/>
      <c r="H26" s="43">
        <v>9785436606064</v>
      </c>
      <c r="I26" s="17" t="s">
        <v>62</v>
      </c>
      <c r="J26" s="43" t="s">
        <v>63</v>
      </c>
      <c r="K26" s="49">
        <v>265</v>
      </c>
      <c r="L26" s="50">
        <f t="shared" si="0"/>
        <v>265</v>
      </c>
      <c r="M26" s="51">
        <v>359</v>
      </c>
      <c r="N26" s="16">
        <v>0.1</v>
      </c>
      <c r="O26" s="11" t="s">
        <v>39</v>
      </c>
      <c r="P26" s="11">
        <v>30</v>
      </c>
      <c r="Q26" s="11" t="s">
        <v>64</v>
      </c>
      <c r="R26" s="39">
        <v>0.23300000000000001</v>
      </c>
      <c r="S26" s="11" t="s">
        <v>53</v>
      </c>
      <c r="T26" s="11">
        <v>40</v>
      </c>
      <c r="U26" s="11">
        <v>2023</v>
      </c>
      <c r="V26" s="11" t="s">
        <v>40</v>
      </c>
      <c r="W26" s="1">
        <f t="shared" si="1"/>
        <v>0</v>
      </c>
    </row>
    <row r="27" spans="1:23" s="1" customFormat="1" ht="110.1" customHeight="1" x14ac:dyDescent="0.25">
      <c r="A27" s="9"/>
      <c r="B27" s="6"/>
      <c r="C27" s="21" t="s">
        <v>283</v>
      </c>
      <c r="D27" s="12" t="s">
        <v>30</v>
      </c>
      <c r="E27" s="12" t="s">
        <v>35</v>
      </c>
      <c r="F27" s="14" t="s">
        <v>65</v>
      </c>
      <c r="G27" s="34"/>
      <c r="H27" s="43">
        <v>9785436604039</v>
      </c>
      <c r="I27" s="17" t="s">
        <v>66</v>
      </c>
      <c r="J27" s="43" t="s">
        <v>67</v>
      </c>
      <c r="K27" s="49">
        <v>275</v>
      </c>
      <c r="L27" s="50">
        <f t="shared" si="0"/>
        <v>275</v>
      </c>
      <c r="M27" s="51">
        <v>377</v>
      </c>
      <c r="N27" s="16">
        <v>0.1</v>
      </c>
      <c r="O27" s="11" t="s">
        <v>39</v>
      </c>
      <c r="P27" s="11">
        <v>30</v>
      </c>
      <c r="Q27" s="11" t="s">
        <v>68</v>
      </c>
      <c r="R27" s="39">
        <v>0.21</v>
      </c>
      <c r="S27" s="11" t="s">
        <v>53</v>
      </c>
      <c r="T27" s="11">
        <v>32</v>
      </c>
      <c r="U27" s="11">
        <v>2024</v>
      </c>
      <c r="V27" s="11" t="s">
        <v>40</v>
      </c>
      <c r="W27" s="1">
        <f t="shared" si="1"/>
        <v>0</v>
      </c>
    </row>
    <row r="28" spans="1:23" s="1" customFormat="1" ht="110.1" customHeight="1" x14ac:dyDescent="0.25">
      <c r="A28" s="9"/>
      <c r="B28" s="6"/>
      <c r="C28" s="21" t="s">
        <v>279</v>
      </c>
      <c r="D28" s="12" t="s">
        <v>31</v>
      </c>
      <c r="E28" s="12" t="s">
        <v>35</v>
      </c>
      <c r="F28" s="14" t="s">
        <v>80</v>
      </c>
      <c r="G28" s="34"/>
      <c r="H28" s="43">
        <v>9785436603797</v>
      </c>
      <c r="I28" s="17" t="s">
        <v>69</v>
      </c>
      <c r="J28" s="43" t="s">
        <v>70</v>
      </c>
      <c r="K28" s="49">
        <v>265</v>
      </c>
      <c r="L28" s="50">
        <f t="shared" si="0"/>
        <v>265</v>
      </c>
      <c r="M28" s="51">
        <v>359</v>
      </c>
      <c r="N28" s="16">
        <v>0.1</v>
      </c>
      <c r="O28" s="11" t="s">
        <v>39</v>
      </c>
      <c r="P28" s="11">
        <v>30</v>
      </c>
      <c r="Q28" s="11" t="s">
        <v>68</v>
      </c>
      <c r="R28" s="39">
        <v>0.21</v>
      </c>
      <c r="S28" s="11" t="s">
        <v>53</v>
      </c>
      <c r="T28" s="11">
        <v>32</v>
      </c>
      <c r="U28" s="11">
        <v>2022</v>
      </c>
      <c r="V28" s="11" t="s">
        <v>40</v>
      </c>
      <c r="W28" s="1">
        <f t="shared" si="1"/>
        <v>0</v>
      </c>
    </row>
    <row r="29" spans="1:23" s="1" customFormat="1" ht="110.1" customHeight="1" x14ac:dyDescent="0.25">
      <c r="A29" s="9"/>
      <c r="B29" s="6"/>
      <c r="C29" s="21" t="s">
        <v>1103</v>
      </c>
      <c r="D29" s="12" t="s">
        <v>1100</v>
      </c>
      <c r="E29" s="12" t="s">
        <v>35</v>
      </c>
      <c r="F29" s="14" t="s">
        <v>1102</v>
      </c>
      <c r="G29" s="34"/>
      <c r="H29" s="43">
        <v>9785436607269</v>
      </c>
      <c r="I29" s="17" t="s">
        <v>1106</v>
      </c>
      <c r="J29" s="43" t="s">
        <v>1104</v>
      </c>
      <c r="K29" s="49">
        <v>265</v>
      </c>
      <c r="L29" s="50">
        <f t="shared" si="0"/>
        <v>265</v>
      </c>
      <c r="M29" s="51">
        <v>359</v>
      </c>
      <c r="N29" s="16">
        <v>0.1</v>
      </c>
      <c r="O29" s="11" t="s">
        <v>39</v>
      </c>
      <c r="P29" s="11">
        <v>30</v>
      </c>
      <c r="Q29" s="11" t="s">
        <v>68</v>
      </c>
      <c r="R29" s="39">
        <v>0.23400000000000001</v>
      </c>
      <c r="S29" s="11" t="s">
        <v>53</v>
      </c>
      <c r="T29" s="11">
        <v>38</v>
      </c>
      <c r="U29" s="11">
        <v>2023</v>
      </c>
      <c r="V29" s="11" t="s">
        <v>40</v>
      </c>
      <c r="W29" s="1">
        <f t="shared" si="1"/>
        <v>0</v>
      </c>
    </row>
    <row r="30" spans="1:23" s="1" customFormat="1" ht="110.1" customHeight="1" x14ac:dyDescent="0.25">
      <c r="A30" s="9"/>
      <c r="B30" s="6"/>
      <c r="C30" s="21" t="s">
        <v>282</v>
      </c>
      <c r="D30" s="12" t="s">
        <v>32</v>
      </c>
      <c r="E30" s="12" t="s">
        <v>35</v>
      </c>
      <c r="F30" s="14" t="s">
        <v>81</v>
      </c>
      <c r="G30" s="34"/>
      <c r="H30" s="43">
        <v>9785436606095</v>
      </c>
      <c r="I30" s="17" t="s">
        <v>71</v>
      </c>
      <c r="J30" s="43" t="s">
        <v>72</v>
      </c>
      <c r="K30" s="49">
        <v>265</v>
      </c>
      <c r="L30" s="50">
        <f t="shared" si="0"/>
        <v>265</v>
      </c>
      <c r="M30" s="51">
        <v>359</v>
      </c>
      <c r="N30" s="16">
        <v>0.1</v>
      </c>
      <c r="O30" s="11" t="s">
        <v>39</v>
      </c>
      <c r="P30" s="11">
        <v>30</v>
      </c>
      <c r="Q30" s="11" t="s">
        <v>73</v>
      </c>
      <c r="R30" s="39">
        <v>0.23400000000000001</v>
      </c>
      <c r="S30" s="11" t="s">
        <v>53</v>
      </c>
      <c r="T30" s="11">
        <v>38</v>
      </c>
      <c r="U30" s="11">
        <v>2022</v>
      </c>
      <c r="V30" s="11" t="s">
        <v>40</v>
      </c>
      <c r="W30" s="1">
        <f t="shared" si="1"/>
        <v>0</v>
      </c>
    </row>
    <row r="31" spans="1:23" s="1" customFormat="1" ht="110.1" customHeight="1" x14ac:dyDescent="0.25">
      <c r="A31" s="9"/>
      <c r="B31" s="6"/>
      <c r="C31" s="21" t="s">
        <v>278</v>
      </c>
      <c r="D31" s="12" t="s">
        <v>33</v>
      </c>
      <c r="E31" s="12" t="s">
        <v>35</v>
      </c>
      <c r="F31" s="14" t="s">
        <v>82</v>
      </c>
      <c r="G31" s="34"/>
      <c r="H31" s="43">
        <v>9785436603766</v>
      </c>
      <c r="I31" s="17" t="s">
        <v>74</v>
      </c>
      <c r="J31" s="43" t="s">
        <v>75</v>
      </c>
      <c r="K31" s="49">
        <v>265</v>
      </c>
      <c r="L31" s="50">
        <f t="shared" si="0"/>
        <v>265</v>
      </c>
      <c r="M31" s="51">
        <v>359</v>
      </c>
      <c r="N31" s="16">
        <v>0.1</v>
      </c>
      <c r="O31" s="11" t="s">
        <v>39</v>
      </c>
      <c r="P31" s="11">
        <v>30</v>
      </c>
      <c r="Q31" s="11" t="s">
        <v>68</v>
      </c>
      <c r="R31" s="39">
        <v>0.21</v>
      </c>
      <c r="S31" s="11" t="s">
        <v>53</v>
      </c>
      <c r="T31" s="11">
        <v>32</v>
      </c>
      <c r="U31" s="11">
        <v>2023</v>
      </c>
      <c r="V31" s="11" t="s">
        <v>40</v>
      </c>
      <c r="W31" s="1">
        <f t="shared" si="1"/>
        <v>0</v>
      </c>
    </row>
    <row r="32" spans="1:23" s="1" customFormat="1" ht="110.1" customHeight="1" x14ac:dyDescent="0.25">
      <c r="A32" s="9" t="s">
        <v>2083</v>
      </c>
      <c r="B32" s="6"/>
      <c r="C32" s="21" t="s">
        <v>277</v>
      </c>
      <c r="D32" s="12" t="s">
        <v>34</v>
      </c>
      <c r="E32" s="12" t="s">
        <v>35</v>
      </c>
      <c r="F32" s="14" t="s">
        <v>83</v>
      </c>
      <c r="G32" s="34"/>
      <c r="H32" s="43">
        <v>9785436603780</v>
      </c>
      <c r="I32" s="17" t="s">
        <v>76</v>
      </c>
      <c r="J32" s="43" t="s">
        <v>77</v>
      </c>
      <c r="K32" s="49">
        <v>275</v>
      </c>
      <c r="L32" s="50">
        <f t="shared" si="0"/>
        <v>275</v>
      </c>
      <c r="M32" s="51">
        <v>377</v>
      </c>
      <c r="N32" s="16">
        <v>0.1</v>
      </c>
      <c r="O32" s="11" t="s">
        <v>39</v>
      </c>
      <c r="P32" s="11">
        <v>30</v>
      </c>
      <c r="Q32" s="11" t="s">
        <v>68</v>
      </c>
      <c r="R32" s="39">
        <v>0.21</v>
      </c>
      <c r="S32" s="11" t="s">
        <v>53</v>
      </c>
      <c r="T32" s="11">
        <v>32</v>
      </c>
      <c r="U32" s="11">
        <v>2024</v>
      </c>
      <c r="V32" s="11" t="s">
        <v>40</v>
      </c>
      <c r="W32" s="1">
        <f t="shared" si="1"/>
        <v>0</v>
      </c>
    </row>
    <row r="33" spans="1:23" s="1" customFormat="1" ht="110.1" customHeight="1" x14ac:dyDescent="0.25">
      <c r="A33" s="9"/>
      <c r="B33" s="6"/>
      <c r="C33" s="21" t="s">
        <v>1364</v>
      </c>
      <c r="D33" s="12" t="s">
        <v>1361</v>
      </c>
      <c r="E33" s="12" t="s">
        <v>35</v>
      </c>
      <c r="F33" s="14" t="s">
        <v>1371</v>
      </c>
      <c r="G33" s="34"/>
      <c r="H33" s="43">
        <v>9785436608242</v>
      </c>
      <c r="I33" s="17" t="s">
        <v>1363</v>
      </c>
      <c r="J33" s="43" t="s">
        <v>1362</v>
      </c>
      <c r="K33" s="49">
        <v>275</v>
      </c>
      <c r="L33" s="50">
        <f t="shared" si="0"/>
        <v>275</v>
      </c>
      <c r="M33" s="51">
        <v>377</v>
      </c>
      <c r="N33" s="16">
        <v>0.1</v>
      </c>
      <c r="O33" s="11" t="s">
        <v>39</v>
      </c>
      <c r="P33" s="11">
        <v>30</v>
      </c>
      <c r="Q33" s="11" t="s">
        <v>68</v>
      </c>
      <c r="R33" s="39">
        <v>0.21</v>
      </c>
      <c r="S33" s="11" t="s">
        <v>53</v>
      </c>
      <c r="T33" s="11">
        <v>32</v>
      </c>
      <c r="U33" s="11">
        <v>2024</v>
      </c>
      <c r="V33" s="11" t="s">
        <v>40</v>
      </c>
      <c r="W33" s="1">
        <f t="shared" si="1"/>
        <v>0</v>
      </c>
    </row>
    <row r="34" spans="1:23" s="1" customFormat="1" ht="110.1" customHeight="1" x14ac:dyDescent="0.25">
      <c r="A34" s="9"/>
      <c r="B34" s="6"/>
      <c r="C34" s="21" t="s">
        <v>1972</v>
      </c>
      <c r="D34" s="12" t="s">
        <v>1970</v>
      </c>
      <c r="E34" s="12" t="s">
        <v>198</v>
      </c>
      <c r="F34" s="14" t="s">
        <v>1971</v>
      </c>
      <c r="G34" s="34"/>
      <c r="H34" s="43">
        <v>9785436607184</v>
      </c>
      <c r="I34" s="17" t="s">
        <v>1973</v>
      </c>
      <c r="J34" s="43" t="s">
        <v>1974</v>
      </c>
      <c r="K34" s="49">
        <v>499</v>
      </c>
      <c r="L34" s="50">
        <f t="shared" si="0"/>
        <v>499</v>
      </c>
      <c r="M34" s="51">
        <v>675</v>
      </c>
      <c r="N34" s="16">
        <v>0.1</v>
      </c>
      <c r="O34" s="11" t="s">
        <v>39</v>
      </c>
      <c r="P34" s="11">
        <v>12</v>
      </c>
      <c r="Q34" s="11" t="s">
        <v>1975</v>
      </c>
      <c r="R34" s="39">
        <v>0.76</v>
      </c>
      <c r="S34" s="11" t="s">
        <v>78</v>
      </c>
      <c r="T34" s="11">
        <v>66</v>
      </c>
      <c r="U34" s="11">
        <v>2024</v>
      </c>
      <c r="V34" s="11" t="s">
        <v>40</v>
      </c>
      <c r="W34" s="1">
        <f t="shared" si="1"/>
        <v>0</v>
      </c>
    </row>
    <row r="35" spans="1:23" s="1" customFormat="1" ht="110.1" customHeight="1" x14ac:dyDescent="0.25">
      <c r="A35" s="9"/>
      <c r="B35" s="6"/>
      <c r="C35" s="21" t="s">
        <v>1663</v>
      </c>
      <c r="D35" s="12" t="s">
        <v>1662</v>
      </c>
      <c r="E35" s="12" t="s">
        <v>198</v>
      </c>
      <c r="F35" s="14" t="s">
        <v>1664</v>
      </c>
      <c r="G35" s="34"/>
      <c r="H35" s="43">
        <v>9785436607214</v>
      </c>
      <c r="I35" s="17" t="s">
        <v>1665</v>
      </c>
      <c r="J35" s="43" t="s">
        <v>1666</v>
      </c>
      <c r="K35" s="49">
        <v>290</v>
      </c>
      <c r="L35" s="50">
        <f t="shared" si="0"/>
        <v>290</v>
      </c>
      <c r="M35" s="51">
        <v>395</v>
      </c>
      <c r="N35" s="16">
        <v>0.1</v>
      </c>
      <c r="O35" s="11" t="s">
        <v>39</v>
      </c>
      <c r="P35" s="11">
        <v>20</v>
      </c>
      <c r="Q35" s="11" t="s">
        <v>223</v>
      </c>
      <c r="R35" s="39">
        <v>0.308</v>
      </c>
      <c r="S35" s="11" t="s">
        <v>78</v>
      </c>
      <c r="T35" s="11">
        <v>33</v>
      </c>
      <c r="U35" s="11">
        <v>2023</v>
      </c>
      <c r="V35" s="11" t="s">
        <v>40</v>
      </c>
      <c r="W35" s="1">
        <f t="shared" si="1"/>
        <v>0</v>
      </c>
    </row>
    <row r="36" spans="1:23" s="1" customFormat="1" ht="110.1" customHeight="1" x14ac:dyDescent="0.25">
      <c r="A36" s="9"/>
      <c r="B36" s="6"/>
      <c r="C36" s="21" t="s">
        <v>1859</v>
      </c>
      <c r="D36" s="12" t="s">
        <v>1862</v>
      </c>
      <c r="E36" s="12" t="s">
        <v>1865</v>
      </c>
      <c r="F36" s="14" t="s">
        <v>1872</v>
      </c>
      <c r="G36" s="34"/>
      <c r="H36" s="43">
        <v>9785436608822</v>
      </c>
      <c r="I36" s="17" t="s">
        <v>1866</v>
      </c>
      <c r="J36" s="43" t="s">
        <v>1869</v>
      </c>
      <c r="K36" s="49">
        <v>349</v>
      </c>
      <c r="L36" s="50">
        <f t="shared" ref="L36:L66" si="2">K36*(100-$F$3)/100</f>
        <v>349</v>
      </c>
      <c r="M36" s="51">
        <v>469</v>
      </c>
      <c r="N36" s="16">
        <v>0.1</v>
      </c>
      <c r="O36" s="11" t="s">
        <v>39</v>
      </c>
      <c r="P36" s="11">
        <v>20</v>
      </c>
      <c r="Q36" s="11" t="s">
        <v>1875</v>
      </c>
      <c r="R36" s="39">
        <v>0.26600000000000001</v>
      </c>
      <c r="S36" s="11" t="s">
        <v>85</v>
      </c>
      <c r="T36" s="11">
        <v>64</v>
      </c>
      <c r="U36" s="11">
        <v>2023</v>
      </c>
      <c r="V36" s="11" t="s">
        <v>40</v>
      </c>
      <c r="W36" s="1">
        <f t="shared" si="1"/>
        <v>0</v>
      </c>
    </row>
    <row r="37" spans="1:23" s="1" customFormat="1" ht="110.1" customHeight="1" x14ac:dyDescent="0.25">
      <c r="A37" s="9"/>
      <c r="B37" s="6"/>
      <c r="C37" s="21" t="s">
        <v>1860</v>
      </c>
      <c r="D37" s="12" t="s">
        <v>1863</v>
      </c>
      <c r="E37" s="12" t="s">
        <v>1865</v>
      </c>
      <c r="F37" s="14" t="s">
        <v>1873</v>
      </c>
      <c r="G37" s="34"/>
      <c r="H37" s="43">
        <v>9785436608839</v>
      </c>
      <c r="I37" s="17" t="s">
        <v>1867</v>
      </c>
      <c r="J37" s="43" t="s">
        <v>1870</v>
      </c>
      <c r="K37" s="49">
        <v>349</v>
      </c>
      <c r="L37" s="50">
        <f t="shared" si="2"/>
        <v>349</v>
      </c>
      <c r="M37" s="51">
        <v>469</v>
      </c>
      <c r="N37" s="16">
        <v>0.1</v>
      </c>
      <c r="O37" s="11" t="s">
        <v>39</v>
      </c>
      <c r="P37" s="11">
        <v>20</v>
      </c>
      <c r="Q37" s="11" t="s">
        <v>1875</v>
      </c>
      <c r="R37" s="39">
        <v>0.26600000000000001</v>
      </c>
      <c r="S37" s="11" t="s">
        <v>85</v>
      </c>
      <c r="T37" s="11">
        <v>64</v>
      </c>
      <c r="U37" s="11">
        <v>2023</v>
      </c>
      <c r="V37" s="11" t="s">
        <v>40</v>
      </c>
      <c r="W37" s="1">
        <f t="shared" si="1"/>
        <v>0</v>
      </c>
    </row>
    <row r="38" spans="1:23" s="1" customFormat="1" ht="110.1" customHeight="1" x14ac:dyDescent="0.25">
      <c r="A38" s="9"/>
      <c r="B38" s="6"/>
      <c r="C38" s="21" t="s">
        <v>1861</v>
      </c>
      <c r="D38" s="12" t="s">
        <v>1864</v>
      </c>
      <c r="E38" s="12" t="s">
        <v>1865</v>
      </c>
      <c r="F38" s="14" t="s">
        <v>1874</v>
      </c>
      <c r="G38" s="34"/>
      <c r="H38" s="43">
        <v>9785436608815</v>
      </c>
      <c r="I38" s="17" t="s">
        <v>1868</v>
      </c>
      <c r="J38" s="43" t="s">
        <v>1871</v>
      </c>
      <c r="K38" s="49">
        <v>349</v>
      </c>
      <c r="L38" s="50">
        <f t="shared" si="2"/>
        <v>349</v>
      </c>
      <c r="M38" s="51">
        <v>469</v>
      </c>
      <c r="N38" s="16">
        <v>0.1</v>
      </c>
      <c r="O38" s="11" t="s">
        <v>39</v>
      </c>
      <c r="P38" s="11">
        <v>20</v>
      </c>
      <c r="Q38" s="11" t="s">
        <v>1875</v>
      </c>
      <c r="R38" s="39">
        <v>0.26600000000000001</v>
      </c>
      <c r="S38" s="11" t="s">
        <v>85</v>
      </c>
      <c r="T38" s="11">
        <v>64</v>
      </c>
      <c r="U38" s="11">
        <v>2023</v>
      </c>
      <c r="V38" s="11" t="s">
        <v>40</v>
      </c>
      <c r="W38" s="1">
        <f t="shared" si="1"/>
        <v>0</v>
      </c>
    </row>
    <row r="39" spans="1:23" s="1" customFormat="1" ht="110.1" customHeight="1" x14ac:dyDescent="0.25">
      <c r="A39" s="9"/>
      <c r="B39" s="6"/>
      <c r="C39" s="21" t="s">
        <v>1427</v>
      </c>
      <c r="D39" s="12" t="s">
        <v>1595</v>
      </c>
      <c r="E39" s="12" t="s">
        <v>141</v>
      </c>
      <c r="F39" s="14" t="s">
        <v>1428</v>
      </c>
      <c r="G39" s="34"/>
      <c r="H39" s="43">
        <v>9785436608365</v>
      </c>
      <c r="I39" s="17" t="s">
        <v>1434</v>
      </c>
      <c r="J39" s="43" t="s">
        <v>1429</v>
      </c>
      <c r="K39" s="49">
        <v>409</v>
      </c>
      <c r="L39" s="50">
        <f t="shared" si="2"/>
        <v>409</v>
      </c>
      <c r="M39" s="51">
        <v>549</v>
      </c>
      <c r="N39" s="16">
        <v>0.1</v>
      </c>
      <c r="O39" s="11" t="s">
        <v>84</v>
      </c>
      <c r="P39" s="11">
        <v>20</v>
      </c>
      <c r="Q39" s="11" t="s">
        <v>290</v>
      </c>
      <c r="R39" s="39">
        <v>0.42199999999999999</v>
      </c>
      <c r="S39" s="11" t="s">
        <v>85</v>
      </c>
      <c r="T39" s="11">
        <v>112</v>
      </c>
      <c r="U39" s="11">
        <v>2024</v>
      </c>
      <c r="V39" s="11" t="s">
        <v>79</v>
      </c>
      <c r="W39" s="1">
        <f t="shared" si="1"/>
        <v>0</v>
      </c>
    </row>
    <row r="40" spans="1:23" s="1" customFormat="1" ht="110.1" customHeight="1" x14ac:dyDescent="0.25">
      <c r="A40" s="9"/>
      <c r="B40" s="6"/>
      <c r="C40" s="21" t="s">
        <v>1964</v>
      </c>
      <c r="D40" s="12" t="s">
        <v>1969</v>
      </c>
      <c r="E40" s="12" t="s">
        <v>141</v>
      </c>
      <c r="F40" s="14" t="s">
        <v>1965</v>
      </c>
      <c r="G40" s="34"/>
      <c r="H40" s="43">
        <v>9785436609478</v>
      </c>
      <c r="I40" s="104" t="s">
        <v>1967</v>
      </c>
      <c r="J40" s="43" t="s">
        <v>1966</v>
      </c>
      <c r="K40" s="49">
        <v>419</v>
      </c>
      <c r="L40" s="50">
        <f>K40*(100-$F$3)/100</f>
        <v>419</v>
      </c>
      <c r="M40" s="51">
        <v>565</v>
      </c>
      <c r="N40" s="16">
        <v>0.1</v>
      </c>
      <c r="O40" s="11" t="s">
        <v>84</v>
      </c>
      <c r="P40" s="11">
        <v>12</v>
      </c>
      <c r="Q40" s="11" t="s">
        <v>1968</v>
      </c>
      <c r="R40" s="39">
        <v>0.42199999999999999</v>
      </c>
      <c r="S40" s="11" t="s">
        <v>85</v>
      </c>
      <c r="T40" s="11">
        <v>112</v>
      </c>
      <c r="U40" s="11">
        <v>2024</v>
      </c>
      <c r="V40" s="11" t="s">
        <v>40</v>
      </c>
      <c r="W40" s="1">
        <f>L40*G40</f>
        <v>0</v>
      </c>
    </row>
    <row r="41" spans="1:23" s="1" customFormat="1" ht="110.1" customHeight="1" x14ac:dyDescent="0.25">
      <c r="A41" s="9" t="s">
        <v>2185</v>
      </c>
      <c r="B41" s="6"/>
      <c r="C41" s="21" t="s">
        <v>1266</v>
      </c>
      <c r="D41" s="12" t="s">
        <v>1274</v>
      </c>
      <c r="E41" s="12" t="s">
        <v>141</v>
      </c>
      <c r="F41" s="14" t="s">
        <v>1264</v>
      </c>
      <c r="G41" s="34"/>
      <c r="H41" s="43">
        <v>9785436607795</v>
      </c>
      <c r="I41" s="17" t="s">
        <v>1277</v>
      </c>
      <c r="J41" s="43" t="s">
        <v>1265</v>
      </c>
      <c r="K41" s="49">
        <v>365</v>
      </c>
      <c r="L41" s="50">
        <f t="shared" si="2"/>
        <v>365</v>
      </c>
      <c r="M41" s="51">
        <v>489</v>
      </c>
      <c r="N41" s="16">
        <v>0.1</v>
      </c>
      <c r="O41" s="11" t="s">
        <v>84</v>
      </c>
      <c r="P41" s="11">
        <v>20</v>
      </c>
      <c r="Q41" s="11" t="s">
        <v>290</v>
      </c>
      <c r="R41" s="39">
        <v>0.42199999999999999</v>
      </c>
      <c r="S41" s="11" t="s">
        <v>85</v>
      </c>
      <c r="T41" s="11">
        <v>112</v>
      </c>
      <c r="U41" s="11">
        <v>2024</v>
      </c>
      <c r="V41" s="11" t="s">
        <v>42</v>
      </c>
      <c r="W41" s="1">
        <f t="shared" si="1"/>
        <v>0</v>
      </c>
    </row>
    <row r="42" spans="1:23" s="1" customFormat="1" ht="110.1" customHeight="1" x14ac:dyDescent="0.25">
      <c r="A42" s="9" t="s">
        <v>2185</v>
      </c>
      <c r="B42" s="6"/>
      <c r="C42" s="21" t="s">
        <v>287</v>
      </c>
      <c r="D42" s="12" t="s">
        <v>1344</v>
      </c>
      <c r="E42" s="12" t="s">
        <v>141</v>
      </c>
      <c r="F42" s="14" t="s">
        <v>288</v>
      </c>
      <c r="G42" s="34"/>
      <c r="H42" s="43">
        <v>9785436607016</v>
      </c>
      <c r="I42" s="17" t="s">
        <v>1345</v>
      </c>
      <c r="J42" s="43" t="s">
        <v>289</v>
      </c>
      <c r="K42" s="49">
        <v>365</v>
      </c>
      <c r="L42" s="50">
        <f t="shared" si="2"/>
        <v>365</v>
      </c>
      <c r="M42" s="51">
        <v>489</v>
      </c>
      <c r="N42" s="16">
        <v>0.1</v>
      </c>
      <c r="O42" s="11" t="s">
        <v>39</v>
      </c>
      <c r="P42" s="11">
        <v>20</v>
      </c>
      <c r="Q42" s="11" t="s">
        <v>290</v>
      </c>
      <c r="R42" s="39">
        <v>0.42199999999999999</v>
      </c>
      <c r="S42" s="11" t="s">
        <v>85</v>
      </c>
      <c r="T42" s="11">
        <v>112</v>
      </c>
      <c r="U42" s="11">
        <v>2024</v>
      </c>
      <c r="V42" s="11" t="s">
        <v>42</v>
      </c>
      <c r="W42" s="1">
        <f t="shared" si="1"/>
        <v>0</v>
      </c>
    </row>
    <row r="43" spans="1:23" s="1" customFormat="1" ht="110.1" customHeight="1" x14ac:dyDescent="0.25">
      <c r="A43" s="9"/>
      <c r="B43" s="6"/>
      <c r="C43" s="21" t="s">
        <v>1877</v>
      </c>
      <c r="D43" s="15" t="s">
        <v>1598</v>
      </c>
      <c r="E43" s="12" t="s">
        <v>38</v>
      </c>
      <c r="F43" s="14" t="s">
        <v>1057</v>
      </c>
      <c r="G43" s="34"/>
      <c r="H43" s="43">
        <v>9785436608426</v>
      </c>
      <c r="I43" s="17" t="s">
        <v>1597</v>
      </c>
      <c r="J43" s="43" t="s">
        <v>1596</v>
      </c>
      <c r="K43" s="49">
        <v>399</v>
      </c>
      <c r="L43" s="50">
        <f t="shared" si="2"/>
        <v>399</v>
      </c>
      <c r="M43" s="51">
        <v>539</v>
      </c>
      <c r="N43" s="16">
        <v>0.1</v>
      </c>
      <c r="O43" s="11" t="s">
        <v>39</v>
      </c>
      <c r="P43" s="11">
        <v>20</v>
      </c>
      <c r="Q43" s="11" t="s">
        <v>1077</v>
      </c>
      <c r="R43" s="39">
        <v>0.318</v>
      </c>
      <c r="S43" s="11" t="s">
        <v>78</v>
      </c>
      <c r="T43" s="11">
        <v>50</v>
      </c>
      <c r="U43" s="11">
        <v>2024</v>
      </c>
      <c r="V43" s="11" t="s">
        <v>93</v>
      </c>
      <c r="W43" s="1">
        <f t="shared" si="1"/>
        <v>0</v>
      </c>
    </row>
    <row r="44" spans="1:23" s="1" customFormat="1" ht="110.1" customHeight="1" x14ac:dyDescent="0.25">
      <c r="A44" s="9"/>
      <c r="B44" s="6"/>
      <c r="C44" s="21" t="s">
        <v>1573</v>
      </c>
      <c r="D44" s="15" t="s">
        <v>1574</v>
      </c>
      <c r="E44" s="12" t="s">
        <v>38</v>
      </c>
      <c r="F44" s="14" t="s">
        <v>1575</v>
      </c>
      <c r="G44" s="34"/>
      <c r="H44" s="43">
        <v>9785436608013</v>
      </c>
      <c r="I44" s="17" t="s">
        <v>1592</v>
      </c>
      <c r="J44" s="43" t="s">
        <v>1576</v>
      </c>
      <c r="K44" s="49">
        <v>395</v>
      </c>
      <c r="L44" s="50">
        <f t="shared" si="2"/>
        <v>395</v>
      </c>
      <c r="M44" s="51">
        <v>529</v>
      </c>
      <c r="N44" s="16">
        <v>0.1</v>
      </c>
      <c r="O44" s="11" t="s">
        <v>39</v>
      </c>
      <c r="P44" s="11">
        <v>24</v>
      </c>
      <c r="Q44" s="11" t="s">
        <v>89</v>
      </c>
      <c r="R44" s="39">
        <v>0.32</v>
      </c>
      <c r="S44" s="11" t="s">
        <v>78</v>
      </c>
      <c r="T44" s="11">
        <v>50</v>
      </c>
      <c r="U44" s="11">
        <v>2024</v>
      </c>
      <c r="V44" s="11" t="s">
        <v>108</v>
      </c>
      <c r="W44" s="1">
        <f t="shared" si="1"/>
        <v>0</v>
      </c>
    </row>
    <row r="45" spans="1:23" s="1" customFormat="1" ht="110.1" customHeight="1" x14ac:dyDescent="0.25">
      <c r="A45" s="9"/>
      <c r="B45" s="6"/>
      <c r="C45" s="21" t="s">
        <v>1878</v>
      </c>
      <c r="D45" s="15" t="s">
        <v>1023</v>
      </c>
      <c r="E45" s="12" t="s">
        <v>38</v>
      </c>
      <c r="F45" s="14" t="s">
        <v>86</v>
      </c>
      <c r="G45" s="34"/>
      <c r="H45" s="43">
        <v>9785436603544</v>
      </c>
      <c r="I45" s="17" t="s">
        <v>87</v>
      </c>
      <c r="J45" s="43" t="s">
        <v>88</v>
      </c>
      <c r="K45" s="49">
        <v>385</v>
      </c>
      <c r="L45" s="50">
        <f t="shared" si="2"/>
        <v>385</v>
      </c>
      <c r="M45" s="51">
        <v>519</v>
      </c>
      <c r="N45" s="16">
        <v>0.1</v>
      </c>
      <c r="O45" s="11" t="s">
        <v>39</v>
      </c>
      <c r="P45" s="11">
        <v>30</v>
      </c>
      <c r="Q45" s="11" t="s">
        <v>89</v>
      </c>
      <c r="R45" s="39">
        <v>0.29099999999999998</v>
      </c>
      <c r="S45" s="11" t="s">
        <v>78</v>
      </c>
      <c r="T45" s="11">
        <v>50</v>
      </c>
      <c r="U45" s="11">
        <v>2022</v>
      </c>
      <c r="V45" s="11" t="s">
        <v>42</v>
      </c>
      <c r="W45" s="1">
        <f t="shared" si="1"/>
        <v>0</v>
      </c>
    </row>
    <row r="46" spans="1:23" s="1" customFormat="1" ht="110.1" customHeight="1" x14ac:dyDescent="0.25">
      <c r="A46" s="9"/>
      <c r="B46" s="6"/>
      <c r="C46" s="21" t="s">
        <v>1924</v>
      </c>
      <c r="D46" s="15" t="s">
        <v>1925</v>
      </c>
      <c r="E46" s="12" t="s">
        <v>38</v>
      </c>
      <c r="F46" s="14" t="s">
        <v>1926</v>
      </c>
      <c r="G46" s="34"/>
      <c r="H46" s="43">
        <v>9785436608945</v>
      </c>
      <c r="I46" s="17" t="s">
        <v>1955</v>
      </c>
      <c r="J46" s="43" t="s">
        <v>1927</v>
      </c>
      <c r="K46" s="49">
        <v>385</v>
      </c>
      <c r="L46" s="50">
        <f t="shared" si="2"/>
        <v>385</v>
      </c>
      <c r="M46" s="51">
        <v>519</v>
      </c>
      <c r="N46" s="16">
        <v>0.1</v>
      </c>
      <c r="O46" s="11" t="s">
        <v>39</v>
      </c>
      <c r="P46" s="11">
        <v>20</v>
      </c>
      <c r="Q46" s="11" t="s">
        <v>104</v>
      </c>
      <c r="R46" s="39">
        <v>0.313</v>
      </c>
      <c r="S46" s="11" t="s">
        <v>78</v>
      </c>
      <c r="T46" s="11">
        <v>50</v>
      </c>
      <c r="U46" s="11">
        <v>2024</v>
      </c>
      <c r="V46" s="11" t="s">
        <v>93</v>
      </c>
      <c r="W46" s="1">
        <f t="shared" si="1"/>
        <v>0</v>
      </c>
    </row>
    <row r="47" spans="1:23" s="1" customFormat="1" ht="110.1" customHeight="1" x14ac:dyDescent="0.25">
      <c r="A47" s="9"/>
      <c r="B47" s="6"/>
      <c r="C47" s="21" t="s">
        <v>1879</v>
      </c>
      <c r="D47" s="15" t="s">
        <v>1024</v>
      </c>
      <c r="E47" s="12" t="s">
        <v>38</v>
      </c>
      <c r="F47" s="14" t="s">
        <v>128</v>
      </c>
      <c r="G47" s="34"/>
      <c r="H47" s="43">
        <v>9785436605326</v>
      </c>
      <c r="I47" s="17" t="s">
        <v>90</v>
      </c>
      <c r="J47" s="43" t="s">
        <v>91</v>
      </c>
      <c r="K47" s="49">
        <v>385</v>
      </c>
      <c r="L47" s="50">
        <f t="shared" si="2"/>
        <v>385</v>
      </c>
      <c r="M47" s="51">
        <v>519</v>
      </c>
      <c r="N47" s="16">
        <v>0.1</v>
      </c>
      <c r="O47" s="11" t="s">
        <v>39</v>
      </c>
      <c r="P47" s="11">
        <v>30</v>
      </c>
      <c r="Q47" s="11" t="s">
        <v>92</v>
      </c>
      <c r="R47" s="39">
        <v>0.32</v>
      </c>
      <c r="S47" s="11" t="s">
        <v>78</v>
      </c>
      <c r="T47" s="11">
        <v>50</v>
      </c>
      <c r="U47" s="11">
        <v>2021</v>
      </c>
      <c r="V47" s="11" t="s">
        <v>93</v>
      </c>
      <c r="W47" s="1">
        <f t="shared" si="1"/>
        <v>0</v>
      </c>
    </row>
    <row r="48" spans="1:23" s="1" customFormat="1" ht="110.1" customHeight="1" x14ac:dyDescent="0.25">
      <c r="A48" s="9"/>
      <c r="B48" s="6"/>
      <c r="C48" s="21" t="s">
        <v>284</v>
      </c>
      <c r="D48" s="15" t="s">
        <v>129</v>
      </c>
      <c r="E48" s="12" t="s">
        <v>38</v>
      </c>
      <c r="F48" s="14" t="s">
        <v>142</v>
      </c>
      <c r="G48" s="34"/>
      <c r="H48" s="43">
        <v>9785436601915</v>
      </c>
      <c r="I48" s="17" t="s">
        <v>94</v>
      </c>
      <c r="J48" s="43" t="s">
        <v>95</v>
      </c>
      <c r="K48" s="49">
        <v>459</v>
      </c>
      <c r="L48" s="50">
        <f t="shared" si="2"/>
        <v>459</v>
      </c>
      <c r="M48" s="51">
        <v>619</v>
      </c>
      <c r="N48" s="16">
        <v>0.1</v>
      </c>
      <c r="O48" s="11" t="s">
        <v>39</v>
      </c>
      <c r="P48" s="11">
        <v>30</v>
      </c>
      <c r="Q48" s="11" t="s">
        <v>92</v>
      </c>
      <c r="R48" s="39">
        <v>0.32</v>
      </c>
      <c r="S48" s="11" t="s">
        <v>78</v>
      </c>
      <c r="T48" s="11">
        <v>50</v>
      </c>
      <c r="U48" s="11">
        <v>2020</v>
      </c>
      <c r="V48" s="11" t="s">
        <v>93</v>
      </c>
      <c r="W48" s="1">
        <f t="shared" si="1"/>
        <v>0</v>
      </c>
    </row>
    <row r="49" spans="1:23" s="1" customFormat="1" ht="110.1" customHeight="1" x14ac:dyDescent="0.25">
      <c r="A49" s="9"/>
      <c r="B49" s="4"/>
      <c r="C49" s="21" t="s">
        <v>285</v>
      </c>
      <c r="D49" s="15" t="s">
        <v>132</v>
      </c>
      <c r="E49" s="12" t="s">
        <v>38</v>
      </c>
      <c r="F49" s="14" t="s">
        <v>145</v>
      </c>
      <c r="G49" s="34"/>
      <c r="H49" s="43">
        <v>9785436606705</v>
      </c>
      <c r="I49" s="17" t="s">
        <v>101</v>
      </c>
      <c r="J49" s="43" t="s">
        <v>102</v>
      </c>
      <c r="K49" s="49">
        <v>385</v>
      </c>
      <c r="L49" s="50">
        <f t="shared" si="2"/>
        <v>385</v>
      </c>
      <c r="M49" s="51">
        <v>519</v>
      </c>
      <c r="N49" s="16">
        <v>0.1</v>
      </c>
      <c r="O49" s="11" t="s">
        <v>39</v>
      </c>
      <c r="P49" s="11">
        <v>20</v>
      </c>
      <c r="Q49" s="11" t="s">
        <v>100</v>
      </c>
      <c r="R49" s="39">
        <v>0.29499999999999998</v>
      </c>
      <c r="S49" s="11" t="s">
        <v>78</v>
      </c>
      <c r="T49" s="11">
        <v>50</v>
      </c>
      <c r="U49" s="11">
        <v>2022</v>
      </c>
      <c r="V49" s="11" t="s">
        <v>103</v>
      </c>
      <c r="W49" s="1">
        <f t="shared" si="1"/>
        <v>0</v>
      </c>
    </row>
    <row r="50" spans="1:23" ht="110.1" customHeight="1" x14ac:dyDescent="0.25">
      <c r="A50" s="9" t="s">
        <v>2178</v>
      </c>
      <c r="B50" s="6"/>
      <c r="C50" s="21" t="s">
        <v>1880</v>
      </c>
      <c r="D50" s="15" t="s">
        <v>130</v>
      </c>
      <c r="E50" s="12" t="s">
        <v>38</v>
      </c>
      <c r="F50" s="14" t="s">
        <v>143</v>
      </c>
      <c r="G50" s="106">
        <v>0</v>
      </c>
      <c r="H50" s="43">
        <v>9785436605142</v>
      </c>
      <c r="I50" s="17" t="s">
        <v>96</v>
      </c>
      <c r="J50" s="43" t="s">
        <v>97</v>
      </c>
      <c r="K50" s="49">
        <v>385</v>
      </c>
      <c r="L50" s="50">
        <f t="shared" si="2"/>
        <v>385</v>
      </c>
      <c r="M50" s="51">
        <v>519</v>
      </c>
      <c r="N50" s="16">
        <v>0.1</v>
      </c>
      <c r="O50" s="11" t="s">
        <v>39</v>
      </c>
      <c r="P50" s="11">
        <v>20</v>
      </c>
      <c r="Q50" s="11" t="s">
        <v>89</v>
      </c>
      <c r="R50" s="39">
        <v>0.29499999999999998</v>
      </c>
      <c r="S50" s="11" t="s">
        <v>78</v>
      </c>
      <c r="T50" s="11">
        <v>50</v>
      </c>
      <c r="U50" s="11">
        <v>2023</v>
      </c>
      <c r="V50" s="11" t="s">
        <v>42</v>
      </c>
      <c r="W50" s="1">
        <f t="shared" si="1"/>
        <v>0</v>
      </c>
    </row>
    <row r="51" spans="1:23" ht="110.1" customHeight="1" x14ac:dyDescent="0.25">
      <c r="A51" s="9"/>
      <c r="B51" s="4"/>
      <c r="C51" s="21" t="s">
        <v>1881</v>
      </c>
      <c r="D51" s="15" t="s">
        <v>131</v>
      </c>
      <c r="E51" s="12" t="s">
        <v>38</v>
      </c>
      <c r="F51" s="14" t="s">
        <v>144</v>
      </c>
      <c r="G51" s="34"/>
      <c r="H51" s="43">
        <v>9785436605814</v>
      </c>
      <c r="I51" s="17" t="s">
        <v>98</v>
      </c>
      <c r="J51" s="43" t="s">
        <v>99</v>
      </c>
      <c r="K51" s="49">
        <v>385</v>
      </c>
      <c r="L51" s="50">
        <f t="shared" si="2"/>
        <v>385</v>
      </c>
      <c r="M51" s="51">
        <v>519</v>
      </c>
      <c r="N51" s="16">
        <v>0.1</v>
      </c>
      <c r="O51" s="11" t="s">
        <v>39</v>
      </c>
      <c r="P51" s="11">
        <v>30</v>
      </c>
      <c r="Q51" s="11" t="s">
        <v>100</v>
      </c>
      <c r="R51" s="39">
        <v>0.29499999999999998</v>
      </c>
      <c r="S51" s="11" t="s">
        <v>78</v>
      </c>
      <c r="T51" s="11">
        <v>50</v>
      </c>
      <c r="U51" s="11">
        <v>2022</v>
      </c>
      <c r="V51" s="11" t="s">
        <v>93</v>
      </c>
      <c r="W51" s="1">
        <f t="shared" si="1"/>
        <v>0</v>
      </c>
    </row>
    <row r="52" spans="1:23" ht="110.1" customHeight="1" x14ac:dyDescent="0.25">
      <c r="A52" s="9"/>
      <c r="B52" s="4"/>
      <c r="C52" s="21" t="s">
        <v>1302</v>
      </c>
      <c r="D52" s="15" t="s">
        <v>1303</v>
      </c>
      <c r="E52" s="12" t="s">
        <v>38</v>
      </c>
      <c r="F52" s="14" t="s">
        <v>1304</v>
      </c>
      <c r="G52" s="34"/>
      <c r="H52" s="43">
        <v>9785436607665</v>
      </c>
      <c r="I52" s="17" t="s">
        <v>1314</v>
      </c>
      <c r="J52" s="43" t="s">
        <v>1305</v>
      </c>
      <c r="K52" s="49">
        <v>395</v>
      </c>
      <c r="L52" s="50">
        <f t="shared" si="2"/>
        <v>395</v>
      </c>
      <c r="M52" s="51">
        <v>529</v>
      </c>
      <c r="N52" s="16">
        <v>0.1</v>
      </c>
      <c r="O52" s="11" t="s">
        <v>39</v>
      </c>
      <c r="P52" s="11">
        <v>30</v>
      </c>
      <c r="Q52" s="11" t="s">
        <v>1306</v>
      </c>
      <c r="R52" s="39">
        <v>0.25</v>
      </c>
      <c r="S52" s="11" t="s">
        <v>78</v>
      </c>
      <c r="T52" s="11">
        <v>50</v>
      </c>
      <c r="U52" s="11">
        <v>2024</v>
      </c>
      <c r="V52" s="11" t="s">
        <v>40</v>
      </c>
      <c r="W52" s="1">
        <f t="shared" si="1"/>
        <v>0</v>
      </c>
    </row>
    <row r="53" spans="1:23" ht="110.1" customHeight="1" x14ac:dyDescent="0.25">
      <c r="A53" s="9"/>
      <c r="B53" s="4"/>
      <c r="C53" s="21" t="s">
        <v>1059</v>
      </c>
      <c r="D53" s="15" t="s">
        <v>1058</v>
      </c>
      <c r="E53" s="12" t="s">
        <v>38</v>
      </c>
      <c r="F53" s="14" t="s">
        <v>1060</v>
      </c>
      <c r="G53" s="34"/>
      <c r="H53" s="43">
        <v>9785436607177</v>
      </c>
      <c r="I53" s="17" t="s">
        <v>1072</v>
      </c>
      <c r="J53" s="43" t="s">
        <v>1061</v>
      </c>
      <c r="K53" s="49">
        <v>375</v>
      </c>
      <c r="L53" s="50">
        <f t="shared" si="2"/>
        <v>375</v>
      </c>
      <c r="M53" s="51">
        <v>499</v>
      </c>
      <c r="N53" s="16">
        <v>0.1</v>
      </c>
      <c r="O53" s="11" t="s">
        <v>39</v>
      </c>
      <c r="P53" s="11">
        <v>20</v>
      </c>
      <c r="Q53" s="11" t="s">
        <v>104</v>
      </c>
      <c r="R53" s="39">
        <v>0.312</v>
      </c>
      <c r="S53" s="11" t="s">
        <v>78</v>
      </c>
      <c r="T53" s="11">
        <v>50</v>
      </c>
      <c r="U53" s="11">
        <v>2023</v>
      </c>
      <c r="V53" s="11" t="s">
        <v>40</v>
      </c>
      <c r="W53" s="1">
        <f t="shared" si="1"/>
        <v>0</v>
      </c>
    </row>
    <row r="54" spans="1:23" ht="110.1" customHeight="1" x14ac:dyDescent="0.25">
      <c r="A54" s="9"/>
      <c r="B54" s="4"/>
      <c r="C54" s="21" t="s">
        <v>1577</v>
      </c>
      <c r="D54" s="15" t="s">
        <v>1578</v>
      </c>
      <c r="E54" s="12" t="s">
        <v>38</v>
      </c>
      <c r="F54" s="14" t="s">
        <v>1579</v>
      </c>
      <c r="G54" s="34"/>
      <c r="H54" s="43">
        <v>9785436608341</v>
      </c>
      <c r="I54" s="17" t="s">
        <v>1593</v>
      </c>
      <c r="J54" s="43" t="s">
        <v>1580</v>
      </c>
      <c r="K54" s="49">
        <v>375</v>
      </c>
      <c r="L54" s="50">
        <f t="shared" si="2"/>
        <v>375</v>
      </c>
      <c r="M54" s="51">
        <v>505</v>
      </c>
      <c r="N54" s="16">
        <v>0.1</v>
      </c>
      <c r="O54" s="11" t="s">
        <v>39</v>
      </c>
      <c r="P54" s="11">
        <v>20</v>
      </c>
      <c r="Q54" s="11" t="s">
        <v>104</v>
      </c>
      <c r="R54" s="39">
        <v>0.312</v>
      </c>
      <c r="S54" s="11" t="s">
        <v>78</v>
      </c>
      <c r="T54" s="11">
        <v>50</v>
      </c>
      <c r="U54" s="11">
        <v>2023</v>
      </c>
      <c r="V54" s="11" t="s">
        <v>40</v>
      </c>
      <c r="W54" s="1">
        <f t="shared" si="1"/>
        <v>0</v>
      </c>
    </row>
    <row r="55" spans="1:23" ht="110.1" customHeight="1" x14ac:dyDescent="0.25">
      <c r="A55" s="9"/>
      <c r="B55" s="4"/>
      <c r="C55" s="21" t="s">
        <v>286</v>
      </c>
      <c r="D55" s="15" t="s">
        <v>133</v>
      </c>
      <c r="E55" s="12" t="s">
        <v>38</v>
      </c>
      <c r="F55" s="14" t="s">
        <v>146</v>
      </c>
      <c r="G55" s="34"/>
      <c r="H55" s="43">
        <v>9785436603872</v>
      </c>
      <c r="I55" s="17" t="s">
        <v>105</v>
      </c>
      <c r="J55" s="43" t="s">
        <v>106</v>
      </c>
      <c r="K55" s="49">
        <v>385</v>
      </c>
      <c r="L55" s="50">
        <f t="shared" si="2"/>
        <v>385</v>
      </c>
      <c r="M55" s="51">
        <v>519</v>
      </c>
      <c r="N55" s="16">
        <v>0.1</v>
      </c>
      <c r="O55" s="11" t="s">
        <v>39</v>
      </c>
      <c r="P55" s="11">
        <v>20</v>
      </c>
      <c r="Q55" s="11" t="s">
        <v>107</v>
      </c>
      <c r="R55" s="39">
        <v>0.27700000000000002</v>
      </c>
      <c r="S55" s="11" t="s">
        <v>78</v>
      </c>
      <c r="T55" s="11">
        <v>50</v>
      </c>
      <c r="U55" s="11">
        <v>2024</v>
      </c>
      <c r="V55" s="11" t="s">
        <v>108</v>
      </c>
      <c r="W55" s="1">
        <f t="shared" si="1"/>
        <v>0</v>
      </c>
    </row>
    <row r="56" spans="1:23" ht="110.1" customHeight="1" x14ac:dyDescent="0.25">
      <c r="A56" s="9"/>
      <c r="B56" s="22"/>
      <c r="C56" s="21" t="s">
        <v>1876</v>
      </c>
      <c r="D56" s="15" t="s">
        <v>134</v>
      </c>
      <c r="E56" s="12" t="s">
        <v>38</v>
      </c>
      <c r="F56" s="14" t="s">
        <v>147</v>
      </c>
      <c r="G56" s="34"/>
      <c r="H56" s="43">
        <v>9785436603049</v>
      </c>
      <c r="I56" s="17" t="s">
        <v>109</v>
      </c>
      <c r="J56" s="43" t="s">
        <v>110</v>
      </c>
      <c r="K56" s="49">
        <v>395</v>
      </c>
      <c r="L56" s="50">
        <f t="shared" si="2"/>
        <v>395</v>
      </c>
      <c r="M56" s="51">
        <v>529</v>
      </c>
      <c r="N56" s="16">
        <v>0.1</v>
      </c>
      <c r="O56" s="11" t="s">
        <v>39</v>
      </c>
      <c r="P56" s="11">
        <v>20</v>
      </c>
      <c r="Q56" s="11" t="s">
        <v>89</v>
      </c>
      <c r="R56" s="39">
        <v>0.27700000000000002</v>
      </c>
      <c r="S56" s="11" t="s">
        <v>78</v>
      </c>
      <c r="T56" s="11">
        <v>50</v>
      </c>
      <c r="U56" s="11">
        <v>2023</v>
      </c>
      <c r="V56" s="11" t="s">
        <v>103</v>
      </c>
      <c r="W56" s="1">
        <f t="shared" si="1"/>
        <v>0</v>
      </c>
    </row>
    <row r="57" spans="1:23" ht="110.1" customHeight="1" x14ac:dyDescent="0.25">
      <c r="A57" s="9"/>
      <c r="B57" s="22"/>
      <c r="C57" s="21" t="s">
        <v>1041</v>
      </c>
      <c r="D57" s="15" t="s">
        <v>1042</v>
      </c>
      <c r="E57" s="12" t="s">
        <v>38</v>
      </c>
      <c r="F57" s="14" t="s">
        <v>1043</v>
      </c>
      <c r="G57" s="34"/>
      <c r="H57" s="43">
        <v>9785436607115</v>
      </c>
      <c r="I57" s="17" t="s">
        <v>1044</v>
      </c>
      <c r="J57" s="43" t="s">
        <v>1045</v>
      </c>
      <c r="K57" s="49">
        <v>599</v>
      </c>
      <c r="L57" s="50">
        <f t="shared" si="2"/>
        <v>599</v>
      </c>
      <c r="M57" s="51">
        <v>809</v>
      </c>
      <c r="N57" s="16">
        <v>0.1</v>
      </c>
      <c r="O57" s="11" t="s">
        <v>39</v>
      </c>
      <c r="P57" s="11">
        <v>16</v>
      </c>
      <c r="Q57" s="11" t="s">
        <v>1046</v>
      </c>
      <c r="R57" s="39">
        <v>0.66700000000000004</v>
      </c>
      <c r="S57" s="11" t="s">
        <v>78</v>
      </c>
      <c r="T57" s="11">
        <v>50</v>
      </c>
      <c r="U57" s="11">
        <v>2022</v>
      </c>
      <c r="V57" s="11" t="s">
        <v>40</v>
      </c>
      <c r="W57" s="1">
        <f t="shared" si="1"/>
        <v>0</v>
      </c>
    </row>
    <row r="58" spans="1:23" ht="110.1" customHeight="1" x14ac:dyDescent="0.25">
      <c r="A58" s="9"/>
      <c r="B58" s="22"/>
      <c r="C58" s="21" t="s">
        <v>1882</v>
      </c>
      <c r="D58" s="15" t="s">
        <v>135</v>
      </c>
      <c r="E58" s="12" t="s">
        <v>38</v>
      </c>
      <c r="F58" s="14" t="s">
        <v>148</v>
      </c>
      <c r="G58" s="34"/>
      <c r="H58" s="43">
        <v>9785436603933</v>
      </c>
      <c r="I58" s="17" t="s">
        <v>111</v>
      </c>
      <c r="J58" s="43" t="s">
        <v>112</v>
      </c>
      <c r="K58" s="49">
        <v>375</v>
      </c>
      <c r="L58" s="50">
        <f t="shared" si="2"/>
        <v>375</v>
      </c>
      <c r="M58" s="51">
        <v>519</v>
      </c>
      <c r="N58" s="16">
        <v>0.1</v>
      </c>
      <c r="O58" s="11" t="s">
        <v>39</v>
      </c>
      <c r="P58" s="11">
        <v>30</v>
      </c>
      <c r="Q58" s="11" t="s">
        <v>104</v>
      </c>
      <c r="R58" s="39">
        <v>0.28999999999999998</v>
      </c>
      <c r="S58" s="11" t="s">
        <v>78</v>
      </c>
      <c r="T58" s="11">
        <v>50</v>
      </c>
      <c r="U58" s="11">
        <v>2021</v>
      </c>
      <c r="V58" s="11" t="s">
        <v>40</v>
      </c>
      <c r="W58" s="1">
        <f t="shared" si="1"/>
        <v>0</v>
      </c>
    </row>
    <row r="59" spans="1:23" ht="110.1" customHeight="1" x14ac:dyDescent="0.25">
      <c r="A59" s="9" t="s">
        <v>2133</v>
      </c>
      <c r="B59" s="22"/>
      <c r="C59" s="21" t="s">
        <v>1585</v>
      </c>
      <c r="D59" s="15" t="s">
        <v>1581</v>
      </c>
      <c r="E59" s="12" t="s">
        <v>38</v>
      </c>
      <c r="F59" s="14" t="s">
        <v>1582</v>
      </c>
      <c r="G59" s="34"/>
      <c r="H59" s="43">
        <v>9785436608334</v>
      </c>
      <c r="I59" s="17" t="s">
        <v>1594</v>
      </c>
      <c r="J59" s="43" t="s">
        <v>1583</v>
      </c>
      <c r="K59" s="49">
        <v>449</v>
      </c>
      <c r="L59" s="50">
        <f t="shared" si="2"/>
        <v>449</v>
      </c>
      <c r="M59" s="51">
        <v>619</v>
      </c>
      <c r="N59" s="16">
        <v>0.1</v>
      </c>
      <c r="O59" s="11" t="s">
        <v>39</v>
      </c>
      <c r="P59" s="11">
        <v>30</v>
      </c>
      <c r="Q59" s="11" t="s">
        <v>1584</v>
      </c>
      <c r="R59" s="39">
        <v>0.27500000000000002</v>
      </c>
      <c r="S59" s="11" t="s">
        <v>78</v>
      </c>
      <c r="T59" s="11">
        <v>80</v>
      </c>
      <c r="U59" s="11">
        <v>2024</v>
      </c>
      <c r="V59" s="11" t="s">
        <v>227</v>
      </c>
      <c r="W59" s="1">
        <f t="shared" si="1"/>
        <v>0</v>
      </c>
    </row>
    <row r="60" spans="1:23" ht="110.1" customHeight="1" x14ac:dyDescent="0.25">
      <c r="A60" s="9"/>
      <c r="B60" s="22"/>
      <c r="C60" s="21" t="s">
        <v>1883</v>
      </c>
      <c r="D60" s="15" t="s">
        <v>136</v>
      </c>
      <c r="E60" s="12" t="s">
        <v>38</v>
      </c>
      <c r="F60" s="14" t="s">
        <v>261</v>
      </c>
      <c r="G60" s="34"/>
      <c r="H60" s="43">
        <v>9785436605067</v>
      </c>
      <c r="I60" s="17" t="s">
        <v>114</v>
      </c>
      <c r="J60" s="43" t="s">
        <v>115</v>
      </c>
      <c r="K60" s="49">
        <v>399</v>
      </c>
      <c r="L60" s="50">
        <f t="shared" si="2"/>
        <v>399</v>
      </c>
      <c r="M60" s="51">
        <v>539</v>
      </c>
      <c r="N60" s="16">
        <v>0.1</v>
      </c>
      <c r="O60" s="11" t="s">
        <v>39</v>
      </c>
      <c r="P60" s="11">
        <v>30</v>
      </c>
      <c r="Q60" s="11" t="s">
        <v>116</v>
      </c>
      <c r="R60" s="39">
        <v>0.30299999999999999</v>
      </c>
      <c r="S60" s="11" t="s">
        <v>78</v>
      </c>
      <c r="T60" s="11">
        <v>50</v>
      </c>
      <c r="U60" s="11">
        <v>2024</v>
      </c>
      <c r="V60" s="11" t="s">
        <v>40</v>
      </c>
      <c r="W60" s="1">
        <f t="shared" si="1"/>
        <v>0</v>
      </c>
    </row>
    <row r="61" spans="1:23" ht="110.1" customHeight="1" x14ac:dyDescent="0.25">
      <c r="A61" s="9"/>
      <c r="B61" s="22"/>
      <c r="C61" s="21" t="s">
        <v>1858</v>
      </c>
      <c r="D61" s="15" t="s">
        <v>137</v>
      </c>
      <c r="E61" s="12" t="s">
        <v>38</v>
      </c>
      <c r="F61" s="14" t="s">
        <v>262</v>
      </c>
      <c r="G61" s="34"/>
      <c r="H61" s="43">
        <v>9785436604732</v>
      </c>
      <c r="I61" s="17" t="s">
        <v>117</v>
      </c>
      <c r="J61" s="43" t="s">
        <v>118</v>
      </c>
      <c r="K61" s="49">
        <v>395</v>
      </c>
      <c r="L61" s="50">
        <f t="shared" si="2"/>
        <v>395</v>
      </c>
      <c r="M61" s="51">
        <v>529</v>
      </c>
      <c r="N61" s="16">
        <v>0.1</v>
      </c>
      <c r="O61" s="11" t="s">
        <v>39</v>
      </c>
      <c r="P61" s="11">
        <v>20</v>
      </c>
      <c r="Q61" s="11" t="s">
        <v>119</v>
      </c>
      <c r="R61" s="39">
        <v>0.28100000000000003</v>
      </c>
      <c r="S61" s="11" t="s">
        <v>78</v>
      </c>
      <c r="T61" s="11">
        <v>50</v>
      </c>
      <c r="U61" s="11">
        <v>2023</v>
      </c>
      <c r="V61" s="11" t="s">
        <v>40</v>
      </c>
      <c r="W61" s="1">
        <f t="shared" si="1"/>
        <v>0</v>
      </c>
    </row>
    <row r="62" spans="1:23" ht="110.1" customHeight="1" x14ac:dyDescent="0.25">
      <c r="A62" s="9"/>
      <c r="B62" s="22"/>
      <c r="C62" s="21" t="s">
        <v>1884</v>
      </c>
      <c r="D62" s="15" t="s">
        <v>1062</v>
      </c>
      <c r="E62" s="12" t="s">
        <v>38</v>
      </c>
      <c r="F62" s="14" t="s">
        <v>1063</v>
      </c>
      <c r="G62" s="34"/>
      <c r="H62" s="43">
        <v>9785436607092</v>
      </c>
      <c r="I62" s="17" t="s">
        <v>1073</v>
      </c>
      <c r="J62" s="43" t="s">
        <v>1064</v>
      </c>
      <c r="K62" s="49">
        <v>385</v>
      </c>
      <c r="L62" s="50">
        <f t="shared" si="2"/>
        <v>385</v>
      </c>
      <c r="M62" s="51">
        <v>519</v>
      </c>
      <c r="N62" s="16">
        <v>0.1</v>
      </c>
      <c r="O62" s="11" t="s">
        <v>39</v>
      </c>
      <c r="P62" s="11">
        <v>20</v>
      </c>
      <c r="Q62" s="11" t="s">
        <v>1065</v>
      </c>
      <c r="R62" s="39">
        <v>0.32400000000000001</v>
      </c>
      <c r="S62" s="11" t="s">
        <v>78</v>
      </c>
      <c r="T62" s="11">
        <v>50</v>
      </c>
      <c r="U62" s="11">
        <v>2022</v>
      </c>
      <c r="V62" s="11" t="s">
        <v>42</v>
      </c>
      <c r="W62" s="1">
        <f t="shared" si="1"/>
        <v>0</v>
      </c>
    </row>
    <row r="63" spans="1:23" ht="110.1" customHeight="1" x14ac:dyDescent="0.25">
      <c r="A63" s="9"/>
      <c r="B63" s="22"/>
      <c r="C63" s="21" t="s">
        <v>1247</v>
      </c>
      <c r="D63" s="15" t="s">
        <v>1246</v>
      </c>
      <c r="E63" s="12" t="s">
        <v>38</v>
      </c>
      <c r="F63" s="14" t="s">
        <v>1248</v>
      </c>
      <c r="G63" s="34"/>
      <c r="H63" s="43">
        <v>9785436607450</v>
      </c>
      <c r="I63" s="17" t="s">
        <v>1261</v>
      </c>
      <c r="J63" s="43" t="s">
        <v>1249</v>
      </c>
      <c r="K63" s="49">
        <v>629</v>
      </c>
      <c r="L63" s="50">
        <f t="shared" si="2"/>
        <v>629</v>
      </c>
      <c r="M63" s="51">
        <v>849</v>
      </c>
      <c r="N63" s="16">
        <v>0.1</v>
      </c>
      <c r="O63" s="11" t="s">
        <v>39</v>
      </c>
      <c r="P63" s="11">
        <v>16</v>
      </c>
      <c r="Q63" s="11" t="s">
        <v>1250</v>
      </c>
      <c r="R63" s="39">
        <v>0.66</v>
      </c>
      <c r="S63" s="11" t="s">
        <v>78</v>
      </c>
      <c r="T63" s="11">
        <v>40</v>
      </c>
      <c r="U63" s="11">
        <v>2022</v>
      </c>
      <c r="V63" s="11" t="s">
        <v>93</v>
      </c>
      <c r="W63" s="1">
        <f t="shared" si="1"/>
        <v>0</v>
      </c>
    </row>
    <row r="64" spans="1:23" ht="110.1" customHeight="1" x14ac:dyDescent="0.25">
      <c r="A64" s="9"/>
      <c r="B64" s="22"/>
      <c r="C64" s="21" t="s">
        <v>1252</v>
      </c>
      <c r="D64" s="15" t="s">
        <v>1245</v>
      </c>
      <c r="E64" s="12" t="s">
        <v>38</v>
      </c>
      <c r="F64" s="14" t="s">
        <v>1251</v>
      </c>
      <c r="G64" s="34"/>
      <c r="H64" s="43">
        <v>9785436607467</v>
      </c>
      <c r="I64" s="17" t="s">
        <v>1262</v>
      </c>
      <c r="J64" s="43" t="s">
        <v>1253</v>
      </c>
      <c r="K64" s="49">
        <v>649</v>
      </c>
      <c r="L64" s="50">
        <f t="shared" si="2"/>
        <v>649</v>
      </c>
      <c r="M64" s="51">
        <v>888</v>
      </c>
      <c r="N64" s="16">
        <v>0.1</v>
      </c>
      <c r="O64" s="11" t="s">
        <v>39</v>
      </c>
      <c r="P64" s="11">
        <v>14</v>
      </c>
      <c r="Q64" s="11" t="s">
        <v>1254</v>
      </c>
      <c r="R64" s="39">
        <v>0.82499999999999996</v>
      </c>
      <c r="S64" s="11" t="s">
        <v>78</v>
      </c>
      <c r="T64" s="11">
        <v>50</v>
      </c>
      <c r="U64" s="11">
        <v>2022</v>
      </c>
      <c r="V64" s="11" t="s">
        <v>40</v>
      </c>
      <c r="W64" s="1">
        <f t="shared" si="1"/>
        <v>0</v>
      </c>
    </row>
    <row r="65" spans="1:23" ht="110.1" customHeight="1" x14ac:dyDescent="0.25">
      <c r="A65" s="9"/>
      <c r="B65" s="4"/>
      <c r="C65" s="103" t="s">
        <v>1885</v>
      </c>
      <c r="D65" s="15" t="s">
        <v>138</v>
      </c>
      <c r="E65" s="12" t="s">
        <v>38</v>
      </c>
      <c r="F65" s="14" t="s">
        <v>263</v>
      </c>
      <c r="G65" s="34"/>
      <c r="H65" s="43">
        <v>9785436605005</v>
      </c>
      <c r="I65" s="17" t="s">
        <v>120</v>
      </c>
      <c r="J65" s="43" t="s">
        <v>121</v>
      </c>
      <c r="K65" s="49">
        <v>599</v>
      </c>
      <c r="L65" s="50">
        <f t="shared" si="2"/>
        <v>599</v>
      </c>
      <c r="M65" s="51">
        <v>815</v>
      </c>
      <c r="N65" s="16">
        <v>0.1</v>
      </c>
      <c r="O65" s="11" t="s">
        <v>39</v>
      </c>
      <c r="P65" s="11">
        <v>20</v>
      </c>
      <c r="Q65" s="11" t="s">
        <v>122</v>
      </c>
      <c r="R65" s="39">
        <v>0.6</v>
      </c>
      <c r="S65" s="11" t="s">
        <v>78</v>
      </c>
      <c r="T65" s="11">
        <v>80</v>
      </c>
      <c r="U65" s="11">
        <v>2022</v>
      </c>
      <c r="V65" s="11" t="s">
        <v>40</v>
      </c>
      <c r="W65" s="1">
        <f t="shared" si="1"/>
        <v>0</v>
      </c>
    </row>
    <row r="66" spans="1:23" ht="110.1" customHeight="1" x14ac:dyDescent="0.25">
      <c r="A66" s="9"/>
      <c r="B66" s="4"/>
      <c r="C66" s="21" t="s">
        <v>2028</v>
      </c>
      <c r="D66" s="10" t="s">
        <v>2048</v>
      </c>
      <c r="E66" s="12" t="s">
        <v>38</v>
      </c>
      <c r="F66" s="14" t="s">
        <v>2029</v>
      </c>
      <c r="G66" s="34"/>
      <c r="H66" s="43">
        <v>9785436609256</v>
      </c>
      <c r="I66" s="17" t="s">
        <v>2032</v>
      </c>
      <c r="J66" s="43" t="s">
        <v>2031</v>
      </c>
      <c r="K66" s="49">
        <v>595</v>
      </c>
      <c r="L66" s="50">
        <f t="shared" si="2"/>
        <v>595</v>
      </c>
      <c r="M66" s="51">
        <v>815</v>
      </c>
      <c r="N66" s="16">
        <v>0.1</v>
      </c>
      <c r="O66" s="11" t="s">
        <v>39</v>
      </c>
      <c r="P66" s="11">
        <v>20</v>
      </c>
      <c r="Q66" s="11" t="s">
        <v>2065</v>
      </c>
      <c r="R66" s="39">
        <v>0.56100000000000005</v>
      </c>
      <c r="S66" s="11" t="s">
        <v>78</v>
      </c>
      <c r="T66" s="11">
        <v>88</v>
      </c>
      <c r="U66" s="11">
        <v>2024</v>
      </c>
      <c r="V66" s="11" t="s">
        <v>40</v>
      </c>
      <c r="W66" s="1">
        <f t="shared" si="1"/>
        <v>0</v>
      </c>
    </row>
    <row r="67" spans="1:23" ht="110.1" customHeight="1" x14ac:dyDescent="0.25">
      <c r="A67" s="9" t="s">
        <v>2173</v>
      </c>
      <c r="B67" s="4"/>
      <c r="C67" s="21" t="s">
        <v>1047</v>
      </c>
      <c r="D67" s="10" t="s">
        <v>2030</v>
      </c>
      <c r="E67" s="12" t="s">
        <v>38</v>
      </c>
      <c r="F67" s="14" t="s">
        <v>1048</v>
      </c>
      <c r="G67" s="34"/>
      <c r="H67" s="43">
        <v>9785436607191</v>
      </c>
      <c r="I67" s="17" t="s">
        <v>1049</v>
      </c>
      <c r="J67" s="43" t="s">
        <v>1050</v>
      </c>
      <c r="K67" s="49">
        <v>605</v>
      </c>
      <c r="L67" s="50">
        <f t="shared" ref="L67:L102" si="3">K67*(100-$F$3)/100</f>
        <v>605</v>
      </c>
      <c r="M67" s="51">
        <v>839</v>
      </c>
      <c r="N67" s="16">
        <v>0.1</v>
      </c>
      <c r="O67" s="11" t="s">
        <v>39</v>
      </c>
      <c r="P67" s="11">
        <v>16</v>
      </c>
      <c r="Q67" s="11" t="s">
        <v>1051</v>
      </c>
      <c r="R67" s="39">
        <v>0.59299999999999997</v>
      </c>
      <c r="S67" s="11" t="s">
        <v>78</v>
      </c>
      <c r="T67" s="11">
        <v>80</v>
      </c>
      <c r="U67" s="11">
        <v>2023</v>
      </c>
      <c r="V67" s="11" t="s">
        <v>40</v>
      </c>
      <c r="W67" s="1">
        <f t="shared" ref="W67:W131" si="4">L67*G67</f>
        <v>0</v>
      </c>
    </row>
    <row r="68" spans="1:23" ht="110.1" customHeight="1" x14ac:dyDescent="0.25">
      <c r="A68" s="9"/>
      <c r="B68" s="4"/>
      <c r="C68" s="21" t="s">
        <v>1886</v>
      </c>
      <c r="D68" s="10" t="s">
        <v>139</v>
      </c>
      <c r="E68" s="12" t="s">
        <v>38</v>
      </c>
      <c r="F68" s="14" t="s">
        <v>264</v>
      </c>
      <c r="G68" s="34"/>
      <c r="H68" s="43">
        <v>9785436605258</v>
      </c>
      <c r="I68" s="17" t="s">
        <v>123</v>
      </c>
      <c r="J68" s="43" t="s">
        <v>124</v>
      </c>
      <c r="K68" s="49">
        <v>385</v>
      </c>
      <c r="L68" s="50">
        <f t="shared" si="3"/>
        <v>385</v>
      </c>
      <c r="M68" s="51">
        <v>519</v>
      </c>
      <c r="N68" s="16">
        <v>0.1</v>
      </c>
      <c r="O68" s="11" t="s">
        <v>39</v>
      </c>
      <c r="P68" s="11">
        <v>20</v>
      </c>
      <c r="Q68" s="11" t="s">
        <v>104</v>
      </c>
      <c r="R68" s="39">
        <v>0.29499999999999998</v>
      </c>
      <c r="S68" s="11" t="s">
        <v>78</v>
      </c>
      <c r="T68" s="11">
        <v>54</v>
      </c>
      <c r="U68" s="11">
        <v>2023</v>
      </c>
      <c r="V68" s="11" t="s">
        <v>93</v>
      </c>
      <c r="W68" s="1">
        <f t="shared" si="4"/>
        <v>0</v>
      </c>
    </row>
    <row r="69" spans="1:23" ht="110.1" customHeight="1" x14ac:dyDescent="0.25">
      <c r="A69" s="9"/>
      <c r="B69" s="4"/>
      <c r="C69" s="21" t="s">
        <v>1887</v>
      </c>
      <c r="D69" s="10" t="s">
        <v>140</v>
      </c>
      <c r="E69" s="12" t="s">
        <v>38</v>
      </c>
      <c r="F69" s="14" t="s">
        <v>265</v>
      </c>
      <c r="G69" s="34"/>
      <c r="H69" s="43">
        <v>9785436604435</v>
      </c>
      <c r="I69" s="17" t="s">
        <v>125</v>
      </c>
      <c r="J69" s="43" t="s">
        <v>126</v>
      </c>
      <c r="K69" s="49">
        <v>385</v>
      </c>
      <c r="L69" s="50">
        <f t="shared" si="3"/>
        <v>385</v>
      </c>
      <c r="M69" s="51">
        <v>519</v>
      </c>
      <c r="N69" s="16">
        <v>0.1</v>
      </c>
      <c r="O69" s="11" t="s">
        <v>39</v>
      </c>
      <c r="P69" s="11">
        <v>20</v>
      </c>
      <c r="Q69" s="11" t="s">
        <v>107</v>
      </c>
      <c r="R69" s="39">
        <v>0.29499999999999998</v>
      </c>
      <c r="S69" s="11" t="s">
        <v>78</v>
      </c>
      <c r="T69" s="11">
        <v>50</v>
      </c>
      <c r="U69" s="11">
        <v>2024</v>
      </c>
      <c r="V69" s="11" t="s">
        <v>42</v>
      </c>
      <c r="W69" s="1">
        <f t="shared" si="4"/>
        <v>0</v>
      </c>
    </row>
    <row r="70" spans="1:23" ht="110.1" customHeight="1" x14ac:dyDescent="0.25">
      <c r="A70" s="9"/>
      <c r="B70" s="22"/>
      <c r="C70" s="21" t="s">
        <v>1257</v>
      </c>
      <c r="D70" s="10" t="s">
        <v>1255</v>
      </c>
      <c r="E70" s="12" t="s">
        <v>38</v>
      </c>
      <c r="F70" s="14" t="s">
        <v>1256</v>
      </c>
      <c r="G70" s="34"/>
      <c r="H70" s="43">
        <v>9785436607658</v>
      </c>
      <c r="I70" s="17" t="s">
        <v>1263</v>
      </c>
      <c r="J70" s="43" t="s">
        <v>1258</v>
      </c>
      <c r="K70" s="49">
        <v>659</v>
      </c>
      <c r="L70" s="50">
        <f t="shared" si="3"/>
        <v>659</v>
      </c>
      <c r="M70" s="51">
        <v>889</v>
      </c>
      <c r="N70" s="16">
        <v>0.1</v>
      </c>
      <c r="O70" s="11" t="s">
        <v>39</v>
      </c>
      <c r="P70" s="11">
        <v>12</v>
      </c>
      <c r="Q70" s="11" t="s">
        <v>1259</v>
      </c>
      <c r="R70" s="39">
        <v>0.88500000000000001</v>
      </c>
      <c r="S70" s="11" t="s">
        <v>78</v>
      </c>
      <c r="T70" s="11">
        <v>55</v>
      </c>
      <c r="U70" s="11">
        <v>2022</v>
      </c>
      <c r="V70" s="11" t="s">
        <v>93</v>
      </c>
      <c r="W70" s="1">
        <f t="shared" si="4"/>
        <v>0</v>
      </c>
    </row>
    <row r="71" spans="1:23" ht="110.1" customHeight="1" x14ac:dyDescent="0.25">
      <c r="A71" s="9" t="s">
        <v>2084</v>
      </c>
      <c r="B71" s="22"/>
      <c r="C71" s="21" t="s">
        <v>2127</v>
      </c>
      <c r="D71" s="10" t="s">
        <v>2128</v>
      </c>
      <c r="E71" s="12" t="s">
        <v>141</v>
      </c>
      <c r="F71" s="14" t="s">
        <v>2129</v>
      </c>
      <c r="G71" s="34"/>
      <c r="H71" s="43">
        <v>9785436609584</v>
      </c>
      <c r="I71" s="17" t="s">
        <v>2132</v>
      </c>
      <c r="J71" s="43" t="s">
        <v>2130</v>
      </c>
      <c r="K71" s="49">
        <v>689</v>
      </c>
      <c r="L71" s="50">
        <f t="shared" si="3"/>
        <v>689</v>
      </c>
      <c r="M71" s="51">
        <v>949</v>
      </c>
      <c r="N71" s="16">
        <v>0.1</v>
      </c>
      <c r="O71" s="11" t="s">
        <v>84</v>
      </c>
      <c r="P71" s="11">
        <v>8</v>
      </c>
      <c r="Q71" s="11" t="s">
        <v>2131</v>
      </c>
      <c r="R71" s="39"/>
      <c r="S71" s="11" t="s">
        <v>41</v>
      </c>
      <c r="T71" s="11">
        <v>173</v>
      </c>
      <c r="U71" s="11">
        <v>2024</v>
      </c>
      <c r="V71" s="11" t="s">
        <v>40</v>
      </c>
      <c r="W71" s="1">
        <f t="shared" si="4"/>
        <v>0</v>
      </c>
    </row>
    <row r="72" spans="1:23" ht="110.1" customHeight="1" x14ac:dyDescent="0.25">
      <c r="A72" s="9"/>
      <c r="B72" s="4"/>
      <c r="C72" s="21" t="s">
        <v>291</v>
      </c>
      <c r="D72" s="12" t="s">
        <v>167</v>
      </c>
      <c r="E72" s="12" t="s">
        <v>168</v>
      </c>
      <c r="F72" s="14" t="s">
        <v>266</v>
      </c>
      <c r="G72" s="34"/>
      <c r="H72" s="43">
        <v>9785436604251</v>
      </c>
      <c r="I72" s="17" t="s">
        <v>149</v>
      </c>
      <c r="J72" s="43" t="s">
        <v>150</v>
      </c>
      <c r="K72" s="49">
        <v>219</v>
      </c>
      <c r="L72" s="50">
        <f t="shared" si="3"/>
        <v>219</v>
      </c>
      <c r="M72" s="51">
        <v>295</v>
      </c>
      <c r="N72" s="16">
        <v>0.1</v>
      </c>
      <c r="O72" s="11" t="s">
        <v>84</v>
      </c>
      <c r="P72" s="11">
        <v>20</v>
      </c>
      <c r="Q72" s="11" t="s">
        <v>1008</v>
      </c>
      <c r="R72" s="39">
        <v>0.26100000000000001</v>
      </c>
      <c r="S72" s="11" t="s">
        <v>85</v>
      </c>
      <c r="T72" s="11">
        <v>64</v>
      </c>
      <c r="U72" s="11">
        <v>2023</v>
      </c>
      <c r="V72" s="11" t="s">
        <v>40</v>
      </c>
      <c r="W72" s="1">
        <f t="shared" si="4"/>
        <v>0</v>
      </c>
    </row>
    <row r="73" spans="1:23" ht="110.1" customHeight="1" x14ac:dyDescent="0.25">
      <c r="A73" s="9"/>
      <c r="B73" s="4"/>
      <c r="C73" s="55" t="s">
        <v>1307</v>
      </c>
      <c r="D73" s="15" t="s">
        <v>1308</v>
      </c>
      <c r="E73" s="12" t="s">
        <v>141</v>
      </c>
      <c r="F73" s="14" t="s">
        <v>1309</v>
      </c>
      <c r="G73" s="34"/>
      <c r="H73" s="43">
        <v>9785436607719</v>
      </c>
      <c r="I73" s="17" t="s">
        <v>1315</v>
      </c>
      <c r="J73" s="43" t="s">
        <v>1310</v>
      </c>
      <c r="K73" s="49">
        <v>669</v>
      </c>
      <c r="L73" s="50">
        <f t="shared" si="3"/>
        <v>669</v>
      </c>
      <c r="M73" s="51">
        <v>689</v>
      </c>
      <c r="N73" s="16">
        <v>0.1</v>
      </c>
      <c r="O73" s="11" t="s">
        <v>39</v>
      </c>
      <c r="P73" s="11">
        <v>10</v>
      </c>
      <c r="Q73" s="11" t="s">
        <v>1311</v>
      </c>
      <c r="R73" s="39">
        <v>0.71199999999999997</v>
      </c>
      <c r="S73" s="11" t="s">
        <v>41</v>
      </c>
      <c r="T73" s="11">
        <v>24</v>
      </c>
      <c r="U73" s="11">
        <v>2022</v>
      </c>
      <c r="V73" s="11" t="s">
        <v>227</v>
      </c>
      <c r="W73" s="1">
        <f t="shared" si="4"/>
        <v>0</v>
      </c>
    </row>
    <row r="74" spans="1:23" ht="110.1" customHeight="1" x14ac:dyDescent="0.25">
      <c r="A74" s="9"/>
      <c r="B74" s="4"/>
      <c r="C74" s="55" t="s">
        <v>1484</v>
      </c>
      <c r="D74" s="15" t="s">
        <v>1482</v>
      </c>
      <c r="E74" s="12" t="s">
        <v>1483</v>
      </c>
      <c r="F74" s="14" t="s">
        <v>1487</v>
      </c>
      <c r="G74" s="34"/>
      <c r="H74" s="43">
        <v>9785436608129</v>
      </c>
      <c r="I74" s="17" t="s">
        <v>1494</v>
      </c>
      <c r="J74" s="43" t="s">
        <v>1486</v>
      </c>
      <c r="K74" s="49">
        <v>325</v>
      </c>
      <c r="L74" s="50">
        <f t="shared" si="3"/>
        <v>325</v>
      </c>
      <c r="M74" s="51">
        <v>439</v>
      </c>
      <c r="N74" s="16">
        <v>0.1</v>
      </c>
      <c r="O74" s="11" t="s">
        <v>39</v>
      </c>
      <c r="P74" s="11">
        <v>30</v>
      </c>
      <c r="Q74" s="11" t="s">
        <v>1485</v>
      </c>
      <c r="R74" s="39">
        <v>0.2</v>
      </c>
      <c r="S74" s="11" t="s">
        <v>85</v>
      </c>
      <c r="T74" s="11">
        <v>36</v>
      </c>
      <c r="U74" s="11">
        <v>2024</v>
      </c>
      <c r="V74" s="11" t="s">
        <v>40</v>
      </c>
      <c r="W74" s="1">
        <f t="shared" si="4"/>
        <v>0</v>
      </c>
    </row>
    <row r="75" spans="1:23" ht="110.1" customHeight="1" x14ac:dyDescent="0.25">
      <c r="A75" s="9" t="s">
        <v>2135</v>
      </c>
      <c r="B75" s="4"/>
      <c r="C75" s="55" t="s">
        <v>2158</v>
      </c>
      <c r="D75" s="15" t="s">
        <v>2157</v>
      </c>
      <c r="E75" s="12" t="s">
        <v>1483</v>
      </c>
      <c r="F75" s="14" t="s">
        <v>2159</v>
      </c>
      <c r="G75" s="34"/>
      <c r="H75" s="43">
        <v>9785436609317</v>
      </c>
      <c r="I75" s="17" t="s">
        <v>2161</v>
      </c>
      <c r="J75" s="43" t="s">
        <v>2160</v>
      </c>
      <c r="K75" s="49">
        <v>325</v>
      </c>
      <c r="L75" s="50">
        <f t="shared" si="3"/>
        <v>325</v>
      </c>
      <c r="M75" s="51">
        <v>445</v>
      </c>
      <c r="N75" s="16">
        <v>0.1</v>
      </c>
      <c r="O75" s="11" t="s">
        <v>39</v>
      </c>
      <c r="P75" s="11">
        <v>30</v>
      </c>
      <c r="Q75" s="11" t="s">
        <v>1485</v>
      </c>
      <c r="R75" s="39">
        <v>0.2</v>
      </c>
      <c r="S75" s="11" t="s">
        <v>85</v>
      </c>
      <c r="T75" s="11">
        <v>36</v>
      </c>
      <c r="U75" s="11">
        <v>2024</v>
      </c>
      <c r="V75" s="11" t="s">
        <v>40</v>
      </c>
      <c r="W75" s="1">
        <f t="shared" si="4"/>
        <v>0</v>
      </c>
    </row>
    <row r="76" spans="1:23" ht="110.1" customHeight="1" x14ac:dyDescent="0.25">
      <c r="A76" s="9"/>
      <c r="B76" s="4"/>
      <c r="C76" s="55" t="s">
        <v>1988</v>
      </c>
      <c r="D76" s="15" t="s">
        <v>1980</v>
      </c>
      <c r="E76" s="12" t="s">
        <v>1483</v>
      </c>
      <c r="F76" s="14" t="s">
        <v>1981</v>
      </c>
      <c r="G76" s="34"/>
      <c r="H76" s="43">
        <v>9785436609126</v>
      </c>
      <c r="I76" s="17" t="s">
        <v>1987</v>
      </c>
      <c r="J76" s="43" t="s">
        <v>1982</v>
      </c>
      <c r="K76" s="49">
        <v>325</v>
      </c>
      <c r="L76" s="50">
        <f t="shared" si="3"/>
        <v>325</v>
      </c>
      <c r="M76" s="51">
        <v>439</v>
      </c>
      <c r="N76" s="16">
        <v>0.1</v>
      </c>
      <c r="O76" s="11" t="s">
        <v>39</v>
      </c>
      <c r="P76" s="11">
        <v>30</v>
      </c>
      <c r="Q76" s="11" t="s">
        <v>1485</v>
      </c>
      <c r="R76" s="39">
        <v>0.2</v>
      </c>
      <c r="S76" s="11" t="s">
        <v>85</v>
      </c>
      <c r="T76" s="11">
        <v>36</v>
      </c>
      <c r="U76" s="11">
        <v>2024</v>
      </c>
      <c r="V76" s="11" t="s">
        <v>40</v>
      </c>
      <c r="W76" s="1">
        <f t="shared" si="4"/>
        <v>0</v>
      </c>
    </row>
    <row r="77" spans="1:23" ht="110.1" customHeight="1" x14ac:dyDescent="0.25">
      <c r="A77" s="9" t="s">
        <v>2133</v>
      </c>
      <c r="B77" s="4"/>
      <c r="C77" s="55" t="s">
        <v>1846</v>
      </c>
      <c r="D77" s="15" t="s">
        <v>1838</v>
      </c>
      <c r="E77" s="12" t="s">
        <v>1483</v>
      </c>
      <c r="F77" s="14" t="s">
        <v>1839</v>
      </c>
      <c r="G77" s="34"/>
      <c r="H77" s="43">
        <v>9785436608907</v>
      </c>
      <c r="I77" s="17" t="s">
        <v>1847</v>
      </c>
      <c r="J77" s="43" t="s">
        <v>1840</v>
      </c>
      <c r="K77" s="49">
        <v>325</v>
      </c>
      <c r="L77" s="50">
        <f t="shared" si="3"/>
        <v>325</v>
      </c>
      <c r="M77" s="51">
        <v>439</v>
      </c>
      <c r="N77" s="16">
        <v>0.1</v>
      </c>
      <c r="O77" s="11" t="s">
        <v>39</v>
      </c>
      <c r="P77" s="11">
        <v>30</v>
      </c>
      <c r="Q77" s="11" t="s">
        <v>1485</v>
      </c>
      <c r="R77" s="39">
        <v>0.2</v>
      </c>
      <c r="S77" s="11" t="s">
        <v>85</v>
      </c>
      <c r="T77" s="11">
        <v>36</v>
      </c>
      <c r="U77" s="11">
        <v>2024</v>
      </c>
      <c r="V77" s="11" t="s">
        <v>40</v>
      </c>
      <c r="W77" s="1">
        <f t="shared" si="4"/>
        <v>0</v>
      </c>
    </row>
    <row r="78" spans="1:23" ht="110.1" customHeight="1" x14ac:dyDescent="0.25">
      <c r="A78" s="9"/>
      <c r="B78" s="4"/>
      <c r="C78" s="21" t="s">
        <v>1488</v>
      </c>
      <c r="D78" s="15" t="s">
        <v>1844</v>
      </c>
      <c r="E78" s="12" t="s">
        <v>1483</v>
      </c>
      <c r="F78" s="14" t="s">
        <v>1490</v>
      </c>
      <c r="G78" s="34"/>
      <c r="H78" s="43">
        <v>9785436608112</v>
      </c>
      <c r="I78" s="17" t="s">
        <v>1495</v>
      </c>
      <c r="J78" s="43" t="s">
        <v>1493</v>
      </c>
      <c r="K78" s="49">
        <v>325</v>
      </c>
      <c r="L78" s="50">
        <f t="shared" si="3"/>
        <v>325</v>
      </c>
      <c r="M78" s="51">
        <v>439</v>
      </c>
      <c r="N78" s="16">
        <v>0.1</v>
      </c>
      <c r="O78" s="11" t="s">
        <v>39</v>
      </c>
      <c r="P78" s="11">
        <v>30</v>
      </c>
      <c r="Q78" s="11" t="s">
        <v>1485</v>
      </c>
      <c r="R78" s="39">
        <v>0.2</v>
      </c>
      <c r="S78" s="11" t="s">
        <v>85</v>
      </c>
      <c r="T78" s="11">
        <v>36</v>
      </c>
      <c r="U78" s="11">
        <v>2024</v>
      </c>
      <c r="V78" s="11" t="s">
        <v>40</v>
      </c>
      <c r="W78" s="1">
        <f t="shared" si="4"/>
        <v>0</v>
      </c>
    </row>
    <row r="79" spans="1:23" ht="110.1" customHeight="1" x14ac:dyDescent="0.25">
      <c r="A79" s="9"/>
      <c r="B79" s="4"/>
      <c r="C79" s="21" t="s">
        <v>1489</v>
      </c>
      <c r="D79" s="15" t="s">
        <v>1845</v>
      </c>
      <c r="E79" s="12" t="s">
        <v>1483</v>
      </c>
      <c r="F79" s="14" t="s">
        <v>1491</v>
      </c>
      <c r="G79" s="34"/>
      <c r="H79" s="43">
        <v>9785436608105</v>
      </c>
      <c r="I79" s="17" t="s">
        <v>1496</v>
      </c>
      <c r="J79" s="43" t="s">
        <v>1492</v>
      </c>
      <c r="K79" s="49">
        <v>325</v>
      </c>
      <c r="L79" s="50">
        <f t="shared" si="3"/>
        <v>325</v>
      </c>
      <c r="M79" s="51">
        <v>439</v>
      </c>
      <c r="N79" s="16">
        <v>0.1</v>
      </c>
      <c r="O79" s="11" t="s">
        <v>39</v>
      </c>
      <c r="P79" s="11">
        <v>30</v>
      </c>
      <c r="Q79" s="11" t="s">
        <v>1485</v>
      </c>
      <c r="R79" s="39">
        <v>0.2</v>
      </c>
      <c r="S79" s="11" t="s">
        <v>85</v>
      </c>
      <c r="T79" s="11">
        <v>36</v>
      </c>
      <c r="U79" s="11">
        <v>2024</v>
      </c>
      <c r="V79" s="11" t="s">
        <v>40</v>
      </c>
      <c r="W79" s="1">
        <f t="shared" si="4"/>
        <v>0</v>
      </c>
    </row>
    <row r="80" spans="1:23" ht="110.1" customHeight="1" x14ac:dyDescent="0.25">
      <c r="A80" s="9"/>
      <c r="B80" s="4"/>
      <c r="C80" s="21" t="s">
        <v>1986</v>
      </c>
      <c r="D80" s="15" t="s">
        <v>1989</v>
      </c>
      <c r="E80" s="12" t="s">
        <v>1483</v>
      </c>
      <c r="F80" s="14" t="s">
        <v>1984</v>
      </c>
      <c r="G80" s="34"/>
      <c r="H80" s="43">
        <v>9785436609119</v>
      </c>
      <c r="I80" s="17" t="s">
        <v>1990</v>
      </c>
      <c r="J80" s="43" t="s">
        <v>1983</v>
      </c>
      <c r="K80" s="49">
        <v>325</v>
      </c>
      <c r="L80" s="50">
        <f t="shared" si="3"/>
        <v>325</v>
      </c>
      <c r="M80" s="51">
        <v>439</v>
      </c>
      <c r="N80" s="16">
        <v>0.1</v>
      </c>
      <c r="O80" s="11" t="s">
        <v>39</v>
      </c>
      <c r="P80" s="11">
        <v>30</v>
      </c>
      <c r="Q80" s="11" t="s">
        <v>1485</v>
      </c>
      <c r="R80" s="39">
        <v>0.2</v>
      </c>
      <c r="S80" s="11" t="s">
        <v>85</v>
      </c>
      <c r="T80" s="11">
        <v>36</v>
      </c>
      <c r="U80" s="11">
        <v>2024</v>
      </c>
      <c r="V80" s="11" t="s">
        <v>40</v>
      </c>
      <c r="W80" s="1">
        <f t="shared" si="4"/>
        <v>0</v>
      </c>
    </row>
    <row r="81" spans="1:23" ht="113.25" customHeight="1" x14ac:dyDescent="0.25">
      <c r="A81" s="9" t="s">
        <v>2135</v>
      </c>
      <c r="B81" s="4"/>
      <c r="C81" s="21" t="s">
        <v>2162</v>
      </c>
      <c r="D81" s="15" t="s">
        <v>2163</v>
      </c>
      <c r="E81" s="12" t="s">
        <v>1483</v>
      </c>
      <c r="F81" s="14" t="s">
        <v>2164</v>
      </c>
      <c r="G81" s="34"/>
      <c r="H81" s="43">
        <v>9785436609300</v>
      </c>
      <c r="I81" s="17" t="s">
        <v>2165</v>
      </c>
      <c r="J81" s="43" t="s">
        <v>2166</v>
      </c>
      <c r="K81" s="49">
        <v>325</v>
      </c>
      <c r="L81" s="50">
        <f t="shared" si="3"/>
        <v>325</v>
      </c>
      <c r="M81" s="51">
        <v>445</v>
      </c>
      <c r="N81" s="16">
        <v>0.1</v>
      </c>
      <c r="O81" s="11" t="s">
        <v>84</v>
      </c>
      <c r="P81" s="11">
        <v>30</v>
      </c>
      <c r="Q81" s="11" t="s">
        <v>1485</v>
      </c>
      <c r="R81" s="39">
        <v>0.2</v>
      </c>
      <c r="S81" s="11" t="s">
        <v>85</v>
      </c>
      <c r="T81" s="11">
        <v>36</v>
      </c>
      <c r="U81" s="11">
        <v>2024</v>
      </c>
      <c r="V81" s="11" t="s">
        <v>40</v>
      </c>
      <c r="W81" s="1">
        <f t="shared" si="4"/>
        <v>0</v>
      </c>
    </row>
    <row r="82" spans="1:23" ht="110.1" customHeight="1" x14ac:dyDescent="0.25">
      <c r="A82" s="9"/>
      <c r="B82" s="4"/>
      <c r="C82" s="55" t="s">
        <v>1340</v>
      </c>
      <c r="D82" s="15" t="s">
        <v>1321</v>
      </c>
      <c r="E82" s="12" t="s">
        <v>38</v>
      </c>
      <c r="F82" s="14" t="s">
        <v>1336</v>
      </c>
      <c r="G82" s="34"/>
      <c r="H82" s="43">
        <v>9785436608051</v>
      </c>
      <c r="I82" s="17" t="s">
        <v>1331</v>
      </c>
      <c r="J82" s="43" t="s">
        <v>1324</v>
      </c>
      <c r="K82" s="49">
        <v>209</v>
      </c>
      <c r="L82" s="50">
        <f t="shared" si="3"/>
        <v>209</v>
      </c>
      <c r="M82" s="51">
        <v>275</v>
      </c>
      <c r="N82" s="16">
        <v>0.1</v>
      </c>
      <c r="O82" s="11" t="s">
        <v>84</v>
      </c>
      <c r="P82" s="11">
        <v>20</v>
      </c>
      <c r="Q82" s="11" t="s">
        <v>1323</v>
      </c>
      <c r="R82" s="39">
        <v>0.14000000000000001</v>
      </c>
      <c r="S82" s="11" t="s">
        <v>85</v>
      </c>
      <c r="T82" s="11">
        <v>64</v>
      </c>
      <c r="U82" s="11">
        <v>2023</v>
      </c>
      <c r="V82" s="11" t="s">
        <v>40</v>
      </c>
      <c r="W82" s="1">
        <f t="shared" si="4"/>
        <v>0</v>
      </c>
    </row>
    <row r="83" spans="1:23" ht="110.1" customHeight="1" x14ac:dyDescent="0.25">
      <c r="A83" s="9"/>
      <c r="B83" s="4"/>
      <c r="C83" s="55" t="s">
        <v>1341</v>
      </c>
      <c r="D83" s="15" t="s">
        <v>1322</v>
      </c>
      <c r="E83" s="12" t="s">
        <v>38</v>
      </c>
      <c r="F83" s="14" t="s">
        <v>1338</v>
      </c>
      <c r="G83" s="34"/>
      <c r="H83" s="43">
        <v>9785436608068</v>
      </c>
      <c r="I83" s="17" t="s">
        <v>1332</v>
      </c>
      <c r="J83" s="43" t="s">
        <v>1325</v>
      </c>
      <c r="K83" s="49">
        <v>209</v>
      </c>
      <c r="L83" s="50">
        <f t="shared" si="3"/>
        <v>209</v>
      </c>
      <c r="M83" s="51">
        <v>275</v>
      </c>
      <c r="N83" s="16">
        <v>0.1</v>
      </c>
      <c r="O83" s="11" t="s">
        <v>84</v>
      </c>
      <c r="P83" s="11">
        <v>20</v>
      </c>
      <c r="Q83" s="11" t="s">
        <v>1323</v>
      </c>
      <c r="R83" s="39">
        <v>0.14000000000000001</v>
      </c>
      <c r="S83" s="11" t="s">
        <v>85</v>
      </c>
      <c r="T83" s="11">
        <v>64</v>
      </c>
      <c r="U83" s="11">
        <v>2023</v>
      </c>
      <c r="V83" s="11" t="s">
        <v>42</v>
      </c>
      <c r="W83" s="1">
        <f t="shared" si="4"/>
        <v>0</v>
      </c>
    </row>
    <row r="84" spans="1:23" ht="110.1" customHeight="1" x14ac:dyDescent="0.25">
      <c r="A84" s="9"/>
      <c r="B84" s="4"/>
      <c r="C84" s="55" t="s">
        <v>1901</v>
      </c>
      <c r="D84" s="15" t="s">
        <v>1894</v>
      </c>
      <c r="E84" s="12" t="s">
        <v>38</v>
      </c>
      <c r="F84" s="14" t="s">
        <v>1900</v>
      </c>
      <c r="G84" s="34"/>
      <c r="H84" s="43">
        <v>9785436608488</v>
      </c>
      <c r="I84" s="17" t="s">
        <v>1896</v>
      </c>
      <c r="J84" s="43" t="s">
        <v>1898</v>
      </c>
      <c r="K84" s="49">
        <v>209</v>
      </c>
      <c r="L84" s="50">
        <f t="shared" si="3"/>
        <v>209</v>
      </c>
      <c r="M84" s="51">
        <v>275</v>
      </c>
      <c r="N84" s="16">
        <v>0.1</v>
      </c>
      <c r="O84" s="11" t="s">
        <v>84</v>
      </c>
      <c r="P84" s="11">
        <v>20</v>
      </c>
      <c r="Q84" s="11" t="s">
        <v>1323</v>
      </c>
      <c r="R84" s="39">
        <v>0.14000000000000001</v>
      </c>
      <c r="S84" s="11" t="s">
        <v>85</v>
      </c>
      <c r="T84" s="11">
        <v>64</v>
      </c>
      <c r="U84" s="11">
        <v>2023</v>
      </c>
      <c r="V84" s="11" t="s">
        <v>93</v>
      </c>
      <c r="W84" s="1">
        <f t="shared" si="4"/>
        <v>0</v>
      </c>
    </row>
    <row r="85" spans="1:23" ht="110.1" customHeight="1" x14ac:dyDescent="0.25">
      <c r="A85" s="9"/>
      <c r="B85" s="4"/>
      <c r="C85" s="55" t="s">
        <v>1902</v>
      </c>
      <c r="D85" s="15" t="s">
        <v>1895</v>
      </c>
      <c r="E85" s="12" t="s">
        <v>38</v>
      </c>
      <c r="F85" s="14" t="s">
        <v>1903</v>
      </c>
      <c r="G85" s="34"/>
      <c r="H85" s="43">
        <v>9785436608471</v>
      </c>
      <c r="I85" s="17" t="s">
        <v>1897</v>
      </c>
      <c r="J85" s="43" t="s">
        <v>1899</v>
      </c>
      <c r="K85" s="49">
        <v>209</v>
      </c>
      <c r="L85" s="50">
        <f t="shared" si="3"/>
        <v>209</v>
      </c>
      <c r="M85" s="51">
        <v>275</v>
      </c>
      <c r="N85" s="16">
        <v>0.1</v>
      </c>
      <c r="O85" s="11" t="s">
        <v>84</v>
      </c>
      <c r="P85" s="11">
        <v>20</v>
      </c>
      <c r="Q85" s="11" t="s">
        <v>1323</v>
      </c>
      <c r="R85" s="39">
        <v>0.14000000000000001</v>
      </c>
      <c r="S85" s="11" t="s">
        <v>85</v>
      </c>
      <c r="T85" s="11">
        <v>64</v>
      </c>
      <c r="U85" s="11">
        <v>2023</v>
      </c>
      <c r="V85" s="11" t="s">
        <v>93</v>
      </c>
      <c r="W85" s="1">
        <f t="shared" si="4"/>
        <v>0</v>
      </c>
    </row>
    <row r="86" spans="1:23" ht="110.1" customHeight="1" x14ac:dyDescent="0.25">
      <c r="A86" s="9" t="s">
        <v>2178</v>
      </c>
      <c r="B86" s="4"/>
      <c r="C86" s="21" t="s">
        <v>292</v>
      </c>
      <c r="D86" s="12" t="s">
        <v>170</v>
      </c>
      <c r="E86" s="12" t="s">
        <v>169</v>
      </c>
      <c r="F86" s="14" t="s">
        <v>267</v>
      </c>
      <c r="G86" s="106">
        <v>0</v>
      </c>
      <c r="H86" s="43">
        <v>9785436604329</v>
      </c>
      <c r="I86" s="17" t="s">
        <v>153</v>
      </c>
      <c r="J86" s="43" t="s">
        <v>154</v>
      </c>
      <c r="K86" s="49">
        <v>609</v>
      </c>
      <c r="L86" s="50">
        <f t="shared" si="3"/>
        <v>609</v>
      </c>
      <c r="M86" s="51">
        <v>819</v>
      </c>
      <c r="N86" s="16">
        <v>0.1</v>
      </c>
      <c r="O86" s="11" t="s">
        <v>39</v>
      </c>
      <c r="P86" s="11">
        <v>20</v>
      </c>
      <c r="Q86" s="11" t="s">
        <v>151</v>
      </c>
      <c r="R86" s="39">
        <v>0.622</v>
      </c>
      <c r="S86" s="11" t="s">
        <v>152</v>
      </c>
      <c r="T86" s="11">
        <v>12</v>
      </c>
      <c r="U86" s="11">
        <v>2021</v>
      </c>
      <c r="V86" s="11" t="s">
        <v>40</v>
      </c>
      <c r="W86" s="1">
        <f t="shared" si="4"/>
        <v>0</v>
      </c>
    </row>
    <row r="87" spans="1:23" ht="110.1" customHeight="1" x14ac:dyDescent="0.25">
      <c r="A87" s="9"/>
      <c r="B87" s="4"/>
      <c r="C87" s="21" t="s">
        <v>293</v>
      </c>
      <c r="D87" s="12" t="s">
        <v>171</v>
      </c>
      <c r="E87" s="12" t="s">
        <v>169</v>
      </c>
      <c r="F87" s="14" t="s">
        <v>268</v>
      </c>
      <c r="G87" s="34"/>
      <c r="H87" s="43">
        <v>9785436604411</v>
      </c>
      <c r="I87" s="17" t="s">
        <v>155</v>
      </c>
      <c r="J87" s="43" t="s">
        <v>156</v>
      </c>
      <c r="K87" s="49">
        <v>609</v>
      </c>
      <c r="L87" s="50">
        <f t="shared" si="3"/>
        <v>609</v>
      </c>
      <c r="M87" s="51">
        <v>819</v>
      </c>
      <c r="N87" s="16">
        <v>0.1</v>
      </c>
      <c r="O87" s="11" t="s">
        <v>39</v>
      </c>
      <c r="P87" s="11">
        <v>20</v>
      </c>
      <c r="Q87" s="11" t="s">
        <v>151</v>
      </c>
      <c r="R87" s="39">
        <v>0.622</v>
      </c>
      <c r="S87" s="11" t="s">
        <v>152</v>
      </c>
      <c r="T87" s="11">
        <v>12</v>
      </c>
      <c r="U87" s="11">
        <v>2022</v>
      </c>
      <c r="V87" s="11" t="s">
        <v>40</v>
      </c>
      <c r="W87" s="1">
        <f t="shared" si="4"/>
        <v>0</v>
      </c>
    </row>
    <row r="88" spans="1:23" ht="110.1" customHeight="1" x14ac:dyDescent="0.25">
      <c r="A88" s="9"/>
      <c r="B88" s="4"/>
      <c r="C88" s="21" t="s">
        <v>1458</v>
      </c>
      <c r="D88" s="12" t="s">
        <v>1457</v>
      </c>
      <c r="E88" s="12" t="s">
        <v>169</v>
      </c>
      <c r="F88" s="14" t="s">
        <v>1459</v>
      </c>
      <c r="G88" s="34"/>
      <c r="H88" s="43">
        <v>9785436607870</v>
      </c>
      <c r="I88" s="17" t="s">
        <v>1479</v>
      </c>
      <c r="J88" s="43" t="s">
        <v>1460</v>
      </c>
      <c r="K88" s="49">
        <v>619</v>
      </c>
      <c r="L88" s="50">
        <f t="shared" si="3"/>
        <v>619</v>
      </c>
      <c r="M88" s="51">
        <v>819</v>
      </c>
      <c r="N88" s="16">
        <v>0.1</v>
      </c>
      <c r="O88" s="11" t="s">
        <v>39</v>
      </c>
      <c r="P88" s="11">
        <v>20</v>
      </c>
      <c r="Q88" s="11" t="s">
        <v>151</v>
      </c>
      <c r="R88" s="39">
        <v>0.55300000000000005</v>
      </c>
      <c r="S88" s="11" t="s">
        <v>152</v>
      </c>
      <c r="T88" s="11">
        <v>14</v>
      </c>
      <c r="U88" s="11">
        <v>2022</v>
      </c>
      <c r="V88" s="11" t="s">
        <v>40</v>
      </c>
      <c r="W88" s="1">
        <f t="shared" si="4"/>
        <v>0</v>
      </c>
    </row>
    <row r="89" spans="1:23" ht="110.1" customHeight="1" x14ac:dyDescent="0.25">
      <c r="A89" s="9"/>
      <c r="B89" s="4"/>
      <c r="C89" s="21" t="s">
        <v>294</v>
      </c>
      <c r="D89" s="12" t="s">
        <v>172</v>
      </c>
      <c r="E89" s="12" t="s">
        <v>169</v>
      </c>
      <c r="F89" s="14" t="s">
        <v>269</v>
      </c>
      <c r="G89" s="34"/>
      <c r="H89" s="43">
        <v>9785436604428</v>
      </c>
      <c r="I89" s="17" t="s">
        <v>157</v>
      </c>
      <c r="J89" s="43" t="s">
        <v>158</v>
      </c>
      <c r="K89" s="49">
        <v>669</v>
      </c>
      <c r="L89" s="50">
        <f t="shared" si="3"/>
        <v>669</v>
      </c>
      <c r="M89" s="51">
        <v>889</v>
      </c>
      <c r="N89" s="16">
        <v>0.1</v>
      </c>
      <c r="O89" s="11" t="s">
        <v>39</v>
      </c>
      <c r="P89" s="11">
        <v>20</v>
      </c>
      <c r="Q89" s="11" t="s">
        <v>151</v>
      </c>
      <c r="R89" s="39">
        <v>0.61799999999999999</v>
      </c>
      <c r="S89" s="11" t="s">
        <v>152</v>
      </c>
      <c r="T89" s="11">
        <v>12</v>
      </c>
      <c r="U89" s="11">
        <v>2023</v>
      </c>
      <c r="V89" s="11" t="s">
        <v>40</v>
      </c>
      <c r="W89" s="1">
        <f t="shared" si="4"/>
        <v>0</v>
      </c>
    </row>
    <row r="90" spans="1:23" ht="110.1" customHeight="1" x14ac:dyDescent="0.25">
      <c r="A90" s="9"/>
      <c r="B90" s="4"/>
      <c r="C90" s="21" t="s">
        <v>1149</v>
      </c>
      <c r="D90" s="12" t="s">
        <v>1146</v>
      </c>
      <c r="E90" s="12" t="s">
        <v>169</v>
      </c>
      <c r="F90" s="14" t="s">
        <v>1147</v>
      </c>
      <c r="G90" s="34"/>
      <c r="H90" s="43">
        <v>9785436607368</v>
      </c>
      <c r="I90" s="17" t="s">
        <v>1157</v>
      </c>
      <c r="J90" s="43" t="s">
        <v>1148</v>
      </c>
      <c r="K90" s="49">
        <v>609</v>
      </c>
      <c r="L90" s="50">
        <f t="shared" si="3"/>
        <v>609</v>
      </c>
      <c r="M90" s="51">
        <v>819</v>
      </c>
      <c r="N90" s="16">
        <v>0.1</v>
      </c>
      <c r="O90" s="11" t="s">
        <v>39</v>
      </c>
      <c r="P90" s="11">
        <v>20</v>
      </c>
      <c r="Q90" s="11" t="s">
        <v>151</v>
      </c>
      <c r="R90" s="39">
        <v>0.61799999999999999</v>
      </c>
      <c r="S90" s="11" t="s">
        <v>152</v>
      </c>
      <c r="T90" s="11">
        <v>12</v>
      </c>
      <c r="U90" s="11">
        <v>2021</v>
      </c>
      <c r="V90" s="11" t="s">
        <v>40</v>
      </c>
      <c r="W90" s="1">
        <f t="shared" si="4"/>
        <v>0</v>
      </c>
    </row>
    <row r="91" spans="1:23" ht="110.1" customHeight="1" x14ac:dyDescent="0.25">
      <c r="A91" s="9"/>
      <c r="B91" s="4"/>
      <c r="C91" s="21" t="s">
        <v>295</v>
      </c>
      <c r="D91" s="12" t="s">
        <v>173</v>
      </c>
      <c r="E91" s="12" t="s">
        <v>169</v>
      </c>
      <c r="F91" s="14" t="s">
        <v>270</v>
      </c>
      <c r="G91" s="34"/>
      <c r="H91" s="43">
        <v>9785436605449</v>
      </c>
      <c r="I91" s="17" t="s">
        <v>159</v>
      </c>
      <c r="J91" s="43" t="s">
        <v>160</v>
      </c>
      <c r="K91" s="49">
        <v>739</v>
      </c>
      <c r="L91" s="50">
        <f t="shared" si="3"/>
        <v>739</v>
      </c>
      <c r="M91" s="51">
        <v>999</v>
      </c>
      <c r="N91" s="16">
        <v>0.1</v>
      </c>
      <c r="O91" s="11" t="s">
        <v>39</v>
      </c>
      <c r="P91" s="11">
        <v>20</v>
      </c>
      <c r="Q91" s="11" t="s">
        <v>151</v>
      </c>
      <c r="R91" s="39">
        <v>0.63049999999999995</v>
      </c>
      <c r="S91" s="11" t="s">
        <v>152</v>
      </c>
      <c r="T91" s="11">
        <v>14</v>
      </c>
      <c r="U91" s="11">
        <v>2024</v>
      </c>
      <c r="V91" s="11" t="s">
        <v>40</v>
      </c>
      <c r="W91" s="1">
        <f t="shared" si="4"/>
        <v>0</v>
      </c>
    </row>
    <row r="92" spans="1:23" ht="110.1" customHeight="1" x14ac:dyDescent="0.25">
      <c r="A92" s="9"/>
      <c r="B92" s="4"/>
      <c r="C92" s="21" t="s">
        <v>296</v>
      </c>
      <c r="D92" s="12" t="s">
        <v>174</v>
      </c>
      <c r="E92" s="12" t="s">
        <v>169</v>
      </c>
      <c r="F92" s="14" t="s">
        <v>271</v>
      </c>
      <c r="G92" s="34"/>
      <c r="H92" s="43">
        <v>9785436604312</v>
      </c>
      <c r="I92" s="17" t="s">
        <v>161</v>
      </c>
      <c r="J92" s="43" t="s">
        <v>162</v>
      </c>
      <c r="K92" s="49">
        <v>669</v>
      </c>
      <c r="L92" s="50">
        <f t="shared" si="3"/>
        <v>669</v>
      </c>
      <c r="M92" s="51">
        <v>889</v>
      </c>
      <c r="N92" s="16">
        <v>0.1</v>
      </c>
      <c r="O92" s="11" t="s">
        <v>39</v>
      </c>
      <c r="P92" s="11">
        <v>20</v>
      </c>
      <c r="Q92" s="11" t="s">
        <v>151</v>
      </c>
      <c r="R92" s="39">
        <v>0.628</v>
      </c>
      <c r="S92" s="11" t="s">
        <v>152</v>
      </c>
      <c r="T92" s="11">
        <v>12</v>
      </c>
      <c r="U92" s="11">
        <v>2023</v>
      </c>
      <c r="V92" s="11" t="s">
        <v>40</v>
      </c>
      <c r="W92" s="1">
        <f t="shared" si="4"/>
        <v>0</v>
      </c>
    </row>
    <row r="93" spans="1:23" ht="110.1" customHeight="1" x14ac:dyDescent="0.25">
      <c r="A93" s="9" t="s">
        <v>2178</v>
      </c>
      <c r="B93" s="4"/>
      <c r="C93" s="21" t="s">
        <v>297</v>
      </c>
      <c r="D93" s="12" t="s">
        <v>175</v>
      </c>
      <c r="E93" s="12" t="s">
        <v>169</v>
      </c>
      <c r="F93" s="14" t="s">
        <v>272</v>
      </c>
      <c r="G93" s="106">
        <v>0</v>
      </c>
      <c r="H93" s="43">
        <v>9785436605128</v>
      </c>
      <c r="I93" s="17" t="s">
        <v>163</v>
      </c>
      <c r="J93" s="43" t="s">
        <v>164</v>
      </c>
      <c r="K93" s="49">
        <v>609</v>
      </c>
      <c r="L93" s="50">
        <f t="shared" si="3"/>
        <v>609</v>
      </c>
      <c r="M93" s="51">
        <v>819</v>
      </c>
      <c r="N93" s="16">
        <v>0.1</v>
      </c>
      <c r="O93" s="11" t="s">
        <v>39</v>
      </c>
      <c r="P93" s="11">
        <v>20</v>
      </c>
      <c r="Q93" s="11" t="s">
        <v>151</v>
      </c>
      <c r="R93" s="39">
        <v>0.628</v>
      </c>
      <c r="S93" s="11" t="s">
        <v>152</v>
      </c>
      <c r="T93" s="11">
        <v>12</v>
      </c>
      <c r="U93" s="11">
        <v>2019</v>
      </c>
      <c r="V93" s="11" t="s">
        <v>40</v>
      </c>
      <c r="W93" s="1">
        <f t="shared" si="4"/>
        <v>0</v>
      </c>
    </row>
    <row r="94" spans="1:23" ht="110.1" customHeight="1" x14ac:dyDescent="0.25">
      <c r="A94" s="9"/>
      <c r="B94" s="4"/>
      <c r="C94" s="21" t="s">
        <v>1607</v>
      </c>
      <c r="D94" s="12" t="s">
        <v>1608</v>
      </c>
      <c r="E94" s="12" t="s">
        <v>169</v>
      </c>
      <c r="F94" s="14" t="s">
        <v>1609</v>
      </c>
      <c r="G94" s="34"/>
      <c r="H94" s="43">
        <v>9785436608495</v>
      </c>
      <c r="I94" s="17" t="s">
        <v>1610</v>
      </c>
      <c r="J94" s="43" t="s">
        <v>1611</v>
      </c>
      <c r="K94" s="49">
        <v>669</v>
      </c>
      <c r="L94" s="50">
        <f t="shared" si="3"/>
        <v>669</v>
      </c>
      <c r="M94" s="51">
        <v>899</v>
      </c>
      <c r="N94" s="16">
        <v>0.1</v>
      </c>
      <c r="O94" s="11" t="s">
        <v>39</v>
      </c>
      <c r="P94" s="11">
        <v>20</v>
      </c>
      <c r="Q94" s="11" t="s">
        <v>151</v>
      </c>
      <c r="R94" s="39">
        <v>0.628</v>
      </c>
      <c r="S94" s="11" t="s">
        <v>152</v>
      </c>
      <c r="T94" s="11">
        <v>12</v>
      </c>
      <c r="U94" s="11">
        <v>2023</v>
      </c>
      <c r="V94" s="11" t="s">
        <v>40</v>
      </c>
      <c r="W94" s="1">
        <f t="shared" si="4"/>
        <v>0</v>
      </c>
    </row>
    <row r="95" spans="1:23" ht="110.1" customHeight="1" x14ac:dyDescent="0.25">
      <c r="A95" s="9"/>
      <c r="B95" s="4"/>
      <c r="C95" s="21" t="s">
        <v>298</v>
      </c>
      <c r="D95" s="12" t="s">
        <v>176</v>
      </c>
      <c r="E95" s="12" t="s">
        <v>169</v>
      </c>
      <c r="F95" s="14" t="s">
        <v>299</v>
      </c>
      <c r="G95" s="34"/>
      <c r="H95" s="43">
        <v>9785436605456</v>
      </c>
      <c r="I95" s="17" t="s">
        <v>165</v>
      </c>
      <c r="J95" s="43" t="s">
        <v>166</v>
      </c>
      <c r="K95" s="49">
        <v>739</v>
      </c>
      <c r="L95" s="50">
        <f t="shared" si="3"/>
        <v>739</v>
      </c>
      <c r="M95" s="51">
        <v>999</v>
      </c>
      <c r="N95" s="16">
        <v>0.1</v>
      </c>
      <c r="O95" s="11" t="s">
        <v>39</v>
      </c>
      <c r="P95" s="11">
        <v>20</v>
      </c>
      <c r="Q95" s="11" t="s">
        <v>151</v>
      </c>
      <c r="R95" s="39">
        <v>0.63049999999999995</v>
      </c>
      <c r="S95" s="11" t="s">
        <v>152</v>
      </c>
      <c r="T95" s="11">
        <v>14</v>
      </c>
      <c r="U95" s="11">
        <v>2024</v>
      </c>
      <c r="V95" s="11" t="s">
        <v>40</v>
      </c>
      <c r="W95" s="1">
        <f t="shared" si="4"/>
        <v>0</v>
      </c>
    </row>
    <row r="96" spans="1:23" ht="110.1" customHeight="1" x14ac:dyDescent="0.25">
      <c r="A96" s="9"/>
      <c r="B96" s="4"/>
      <c r="C96" s="21" t="s">
        <v>300</v>
      </c>
      <c r="D96" s="12" t="s">
        <v>177</v>
      </c>
      <c r="E96" s="12" t="s">
        <v>169</v>
      </c>
      <c r="F96" s="14" t="s">
        <v>301</v>
      </c>
      <c r="G96" s="34"/>
      <c r="H96" s="43">
        <v>9785436605135</v>
      </c>
      <c r="I96" s="17" t="s">
        <v>202</v>
      </c>
      <c r="J96" s="43" t="s">
        <v>203</v>
      </c>
      <c r="K96" s="49">
        <v>739</v>
      </c>
      <c r="L96" s="50">
        <f t="shared" si="3"/>
        <v>739</v>
      </c>
      <c r="M96" s="51">
        <v>999</v>
      </c>
      <c r="N96" s="16">
        <v>0.1</v>
      </c>
      <c r="O96" s="11" t="s">
        <v>39</v>
      </c>
      <c r="P96" s="11">
        <v>20</v>
      </c>
      <c r="Q96" s="11" t="s">
        <v>151</v>
      </c>
      <c r="R96" s="39">
        <v>0.628</v>
      </c>
      <c r="S96" s="11" t="s">
        <v>152</v>
      </c>
      <c r="T96" s="11">
        <v>12</v>
      </c>
      <c r="U96" s="11">
        <v>2024</v>
      </c>
      <c r="V96" s="11" t="s">
        <v>40</v>
      </c>
      <c r="W96" s="1">
        <f t="shared" si="4"/>
        <v>0</v>
      </c>
    </row>
    <row r="97" spans="1:23" ht="110.1" customHeight="1" x14ac:dyDescent="0.25">
      <c r="A97" s="9"/>
      <c r="B97" s="4"/>
      <c r="C97" s="21" t="s">
        <v>302</v>
      </c>
      <c r="D97" s="12" t="s">
        <v>178</v>
      </c>
      <c r="E97" s="12" t="s">
        <v>195</v>
      </c>
      <c r="F97" s="14" t="s">
        <v>303</v>
      </c>
      <c r="G97" s="34"/>
      <c r="H97" s="43">
        <v>9785436602561</v>
      </c>
      <c r="I97" s="17" t="s">
        <v>205</v>
      </c>
      <c r="J97" s="43" t="s">
        <v>206</v>
      </c>
      <c r="K97" s="49">
        <v>689</v>
      </c>
      <c r="L97" s="50">
        <f t="shared" si="3"/>
        <v>689</v>
      </c>
      <c r="M97" s="51">
        <v>895</v>
      </c>
      <c r="N97" s="16">
        <v>0.1</v>
      </c>
      <c r="O97" s="11" t="s">
        <v>39</v>
      </c>
      <c r="P97" s="11">
        <v>12</v>
      </c>
      <c r="Q97" s="11" t="s">
        <v>204</v>
      </c>
      <c r="R97" s="39">
        <v>0.60799999999999998</v>
      </c>
      <c r="S97" s="11" t="s">
        <v>41</v>
      </c>
      <c r="T97" s="11">
        <v>14</v>
      </c>
      <c r="U97" s="11">
        <v>2019</v>
      </c>
      <c r="V97" s="11" t="s">
        <v>40</v>
      </c>
      <c r="W97" s="1">
        <f t="shared" si="4"/>
        <v>0</v>
      </c>
    </row>
    <row r="98" spans="1:23" ht="110.1" customHeight="1" x14ac:dyDescent="0.25">
      <c r="A98" s="9"/>
      <c r="B98" s="4"/>
      <c r="C98" s="21" t="s">
        <v>308</v>
      </c>
      <c r="D98" s="12" t="s">
        <v>181</v>
      </c>
      <c r="E98" s="12" t="s">
        <v>196</v>
      </c>
      <c r="F98" s="14" t="s">
        <v>309</v>
      </c>
      <c r="G98" s="34"/>
      <c r="H98" s="43">
        <v>9785436605098</v>
      </c>
      <c r="I98" s="17" t="s">
        <v>215</v>
      </c>
      <c r="J98" s="43" t="s">
        <v>216</v>
      </c>
      <c r="K98" s="49">
        <v>330</v>
      </c>
      <c r="L98" s="50">
        <f t="shared" si="3"/>
        <v>330</v>
      </c>
      <c r="M98" s="51">
        <v>299</v>
      </c>
      <c r="N98" s="16">
        <v>0.1</v>
      </c>
      <c r="O98" s="11" t="s">
        <v>84</v>
      </c>
      <c r="P98" s="11">
        <v>10</v>
      </c>
      <c r="Q98" s="11" t="s">
        <v>1009</v>
      </c>
      <c r="R98" s="39">
        <v>0.72099999999999997</v>
      </c>
      <c r="S98" s="11" t="s">
        <v>207</v>
      </c>
      <c r="T98" s="11">
        <v>496</v>
      </c>
      <c r="U98" s="11">
        <v>2018</v>
      </c>
      <c r="V98" s="11" t="s">
        <v>208</v>
      </c>
      <c r="W98" s="1">
        <f t="shared" si="4"/>
        <v>0</v>
      </c>
    </row>
    <row r="99" spans="1:23" ht="110.1" customHeight="1" x14ac:dyDescent="0.25">
      <c r="A99" s="9"/>
      <c r="B99" s="4"/>
      <c r="C99" s="21" t="s">
        <v>304</v>
      </c>
      <c r="D99" s="12" t="s">
        <v>179</v>
      </c>
      <c r="E99" s="12" t="s">
        <v>196</v>
      </c>
      <c r="F99" s="14" t="s">
        <v>305</v>
      </c>
      <c r="G99" s="34"/>
      <c r="H99" s="43">
        <v>9785436603339</v>
      </c>
      <c r="I99" s="17" t="s">
        <v>209</v>
      </c>
      <c r="J99" s="43" t="s">
        <v>210</v>
      </c>
      <c r="K99" s="49">
        <v>319</v>
      </c>
      <c r="L99" s="50">
        <f t="shared" si="3"/>
        <v>319</v>
      </c>
      <c r="M99" s="51">
        <v>289</v>
      </c>
      <c r="N99" s="16">
        <v>0.1</v>
      </c>
      <c r="O99" s="11" t="s">
        <v>84</v>
      </c>
      <c r="P99" s="11">
        <v>8</v>
      </c>
      <c r="Q99" s="11" t="s">
        <v>211</v>
      </c>
      <c r="R99" s="39">
        <v>0.621</v>
      </c>
      <c r="S99" s="11" t="s">
        <v>207</v>
      </c>
      <c r="T99" s="11">
        <v>512</v>
      </c>
      <c r="U99" s="11">
        <v>2020</v>
      </c>
      <c r="V99" s="11" t="s">
        <v>208</v>
      </c>
      <c r="W99" s="1">
        <f t="shared" si="4"/>
        <v>0</v>
      </c>
    </row>
    <row r="100" spans="1:23" ht="110.1" customHeight="1" x14ac:dyDescent="0.25">
      <c r="A100" s="9"/>
      <c r="B100" s="4"/>
      <c r="C100" s="21" t="s">
        <v>306</v>
      </c>
      <c r="D100" s="12" t="s">
        <v>180</v>
      </c>
      <c r="E100" s="12" t="s">
        <v>196</v>
      </c>
      <c r="F100" s="14" t="s">
        <v>307</v>
      </c>
      <c r="G100" s="34"/>
      <c r="H100" s="43">
        <v>9785436604305</v>
      </c>
      <c r="I100" s="17" t="s">
        <v>212</v>
      </c>
      <c r="J100" s="43" t="s">
        <v>213</v>
      </c>
      <c r="K100" s="49">
        <v>319</v>
      </c>
      <c r="L100" s="50">
        <f t="shared" si="3"/>
        <v>319</v>
      </c>
      <c r="M100" s="51">
        <v>289</v>
      </c>
      <c r="N100" s="16">
        <v>0.1</v>
      </c>
      <c r="O100" s="11" t="s">
        <v>84</v>
      </c>
      <c r="P100" s="11">
        <v>10</v>
      </c>
      <c r="Q100" s="11" t="s">
        <v>214</v>
      </c>
      <c r="R100" s="39">
        <v>0.57199999999999995</v>
      </c>
      <c r="S100" s="11" t="s">
        <v>207</v>
      </c>
      <c r="T100" s="11">
        <v>536</v>
      </c>
      <c r="U100" s="11">
        <v>2017</v>
      </c>
      <c r="V100" s="11" t="s">
        <v>208</v>
      </c>
      <c r="W100" s="1">
        <f t="shared" si="4"/>
        <v>0</v>
      </c>
    </row>
    <row r="101" spans="1:23" ht="110.1" customHeight="1" x14ac:dyDescent="0.25">
      <c r="A101" s="9"/>
      <c r="B101" s="4"/>
      <c r="C101" s="21" t="s">
        <v>310</v>
      </c>
      <c r="D101" s="12" t="s">
        <v>182</v>
      </c>
      <c r="E101" s="12" t="s">
        <v>197</v>
      </c>
      <c r="F101" s="14" t="s">
        <v>311</v>
      </c>
      <c r="G101" s="34"/>
      <c r="H101" s="43">
        <v>9785436605401</v>
      </c>
      <c r="I101" s="17" t="s">
        <v>217</v>
      </c>
      <c r="J101" s="43" t="s">
        <v>218</v>
      </c>
      <c r="K101" s="49">
        <v>249</v>
      </c>
      <c r="L101" s="50">
        <f t="shared" si="3"/>
        <v>249</v>
      </c>
      <c r="M101" s="51">
        <v>199</v>
      </c>
      <c r="N101" s="16">
        <v>0.1</v>
      </c>
      <c r="O101" s="11" t="s">
        <v>84</v>
      </c>
      <c r="P101" s="11">
        <v>10</v>
      </c>
      <c r="Q101" s="11" t="s">
        <v>219</v>
      </c>
      <c r="R101" s="39">
        <v>0.374</v>
      </c>
      <c r="S101" s="11" t="s">
        <v>220</v>
      </c>
      <c r="T101" s="11">
        <v>368</v>
      </c>
      <c r="U101" s="11">
        <v>2018</v>
      </c>
      <c r="V101" s="11" t="s">
        <v>208</v>
      </c>
      <c r="W101" s="1">
        <f t="shared" si="4"/>
        <v>0</v>
      </c>
    </row>
    <row r="102" spans="1:23" ht="110.1" customHeight="1" x14ac:dyDescent="0.25">
      <c r="A102" s="9"/>
      <c r="B102" s="4"/>
      <c r="C102" s="21" t="s">
        <v>1275</v>
      </c>
      <c r="D102" s="12" t="s">
        <v>1267</v>
      </c>
      <c r="E102" s="12" t="s">
        <v>141</v>
      </c>
      <c r="F102" s="14" t="s">
        <v>1270</v>
      </c>
      <c r="G102" s="34"/>
      <c r="H102" s="43">
        <v>9785436607894</v>
      </c>
      <c r="I102" s="17" t="s">
        <v>1271</v>
      </c>
      <c r="J102" s="43" t="s">
        <v>1272</v>
      </c>
      <c r="K102" s="49">
        <v>245</v>
      </c>
      <c r="L102" s="50">
        <f t="shared" si="3"/>
        <v>245</v>
      </c>
      <c r="M102" s="51">
        <v>329</v>
      </c>
      <c r="N102" s="16">
        <v>0.1</v>
      </c>
      <c r="O102" s="11" t="s">
        <v>84</v>
      </c>
      <c r="P102" s="11">
        <v>20</v>
      </c>
      <c r="Q102" s="11" t="s">
        <v>1008</v>
      </c>
      <c r="R102" s="39">
        <v>0.26100000000000001</v>
      </c>
      <c r="S102" s="11" t="s">
        <v>85</v>
      </c>
      <c r="T102" s="11">
        <v>64</v>
      </c>
      <c r="U102" s="11">
        <v>2023</v>
      </c>
      <c r="V102" s="11" t="s">
        <v>103</v>
      </c>
      <c r="W102" s="1">
        <f t="shared" si="4"/>
        <v>0</v>
      </c>
    </row>
    <row r="103" spans="1:23" ht="110.1" customHeight="1" x14ac:dyDescent="0.25">
      <c r="A103" s="9"/>
      <c r="B103" s="4"/>
      <c r="C103" s="21" t="s">
        <v>1276</v>
      </c>
      <c r="D103" s="12" t="s">
        <v>1268</v>
      </c>
      <c r="E103" s="12" t="s">
        <v>141</v>
      </c>
      <c r="F103" s="14" t="s">
        <v>1269</v>
      </c>
      <c r="G103" s="34"/>
      <c r="H103" s="43">
        <v>9785436607887</v>
      </c>
      <c r="I103" s="17" t="s">
        <v>1560</v>
      </c>
      <c r="J103" s="43" t="s">
        <v>1273</v>
      </c>
      <c r="K103" s="49">
        <v>245</v>
      </c>
      <c r="L103" s="50">
        <f t="shared" ref="L103:L105" si="5">K103*(100-$F$3)/100</f>
        <v>245</v>
      </c>
      <c r="M103" s="51">
        <v>329</v>
      </c>
      <c r="N103" s="16">
        <v>0.1</v>
      </c>
      <c r="O103" s="11" t="s">
        <v>84</v>
      </c>
      <c r="P103" s="11">
        <v>20</v>
      </c>
      <c r="Q103" s="11" t="s">
        <v>1008</v>
      </c>
      <c r="R103" s="39">
        <v>0.26100000000000001</v>
      </c>
      <c r="S103" s="11" t="s">
        <v>85</v>
      </c>
      <c r="T103" s="11">
        <v>64</v>
      </c>
      <c r="U103" s="11">
        <v>2023</v>
      </c>
      <c r="V103" s="11" t="s">
        <v>113</v>
      </c>
      <c r="W103" s="1">
        <f t="shared" si="4"/>
        <v>0</v>
      </c>
    </row>
    <row r="104" spans="1:23" ht="110.1" customHeight="1" x14ac:dyDescent="0.25">
      <c r="A104" s="9"/>
      <c r="B104" s="4"/>
      <c r="C104" s="21" t="s">
        <v>1367</v>
      </c>
      <c r="D104" s="12" t="s">
        <v>1346</v>
      </c>
      <c r="E104" s="12" t="s">
        <v>141</v>
      </c>
      <c r="F104" s="14" t="s">
        <v>1347</v>
      </c>
      <c r="G104" s="34"/>
      <c r="H104" s="74">
        <v>9785436608037</v>
      </c>
      <c r="I104" s="17" t="s">
        <v>1348</v>
      </c>
      <c r="J104" s="43" t="s">
        <v>1963</v>
      </c>
      <c r="K104" s="49">
        <v>385</v>
      </c>
      <c r="L104" s="50">
        <f t="shared" si="5"/>
        <v>385</v>
      </c>
      <c r="M104" s="51">
        <v>515</v>
      </c>
      <c r="N104" s="16">
        <v>0.1</v>
      </c>
      <c r="O104" s="11" t="s">
        <v>84</v>
      </c>
      <c r="P104" s="11">
        <v>15</v>
      </c>
      <c r="Q104" s="11" t="s">
        <v>1349</v>
      </c>
      <c r="R104" s="39">
        <v>0.27400000000000002</v>
      </c>
      <c r="S104" s="11" t="s">
        <v>85</v>
      </c>
      <c r="T104" s="11">
        <v>104</v>
      </c>
      <c r="U104" s="11">
        <v>2022</v>
      </c>
      <c r="V104" s="11" t="s">
        <v>40</v>
      </c>
      <c r="W104" s="1">
        <f t="shared" si="4"/>
        <v>0</v>
      </c>
    </row>
    <row r="105" spans="1:23" ht="110.1" customHeight="1" x14ac:dyDescent="0.25">
      <c r="A105" s="9"/>
      <c r="B105" s="4"/>
      <c r="C105" s="21" t="s">
        <v>312</v>
      </c>
      <c r="D105" s="12" t="s">
        <v>183</v>
      </c>
      <c r="E105" s="12" t="s">
        <v>198</v>
      </c>
      <c r="F105" s="14" t="s">
        <v>313</v>
      </c>
      <c r="G105" s="34"/>
      <c r="H105" s="43">
        <v>9785436604114</v>
      </c>
      <c r="I105" s="17" t="s">
        <v>221</v>
      </c>
      <c r="J105" s="43" t="s">
        <v>222</v>
      </c>
      <c r="K105" s="49">
        <v>290</v>
      </c>
      <c r="L105" s="50">
        <f t="shared" si="5"/>
        <v>290</v>
      </c>
      <c r="M105" s="51">
        <v>390</v>
      </c>
      <c r="N105" s="16">
        <v>0.1</v>
      </c>
      <c r="O105" s="11" t="s">
        <v>39</v>
      </c>
      <c r="P105" s="11">
        <v>16</v>
      </c>
      <c r="Q105" s="11" t="s">
        <v>223</v>
      </c>
      <c r="R105" s="39">
        <v>0.10199999999999999</v>
      </c>
      <c r="S105" s="11" t="s">
        <v>41</v>
      </c>
      <c r="T105" s="11">
        <v>33</v>
      </c>
      <c r="U105" s="11">
        <v>2020</v>
      </c>
      <c r="V105" s="11" t="s">
        <v>40</v>
      </c>
      <c r="W105" s="1">
        <f t="shared" si="4"/>
        <v>0</v>
      </c>
    </row>
    <row r="106" spans="1:23" s="70" customFormat="1" ht="110.1" customHeight="1" x14ac:dyDescent="0.25">
      <c r="A106" s="58" t="s">
        <v>1186</v>
      </c>
      <c r="B106" s="68"/>
      <c r="C106" s="69" t="s">
        <v>314</v>
      </c>
      <c r="D106" s="59" t="s">
        <v>184</v>
      </c>
      <c r="E106" s="59" t="s">
        <v>199</v>
      </c>
      <c r="F106" s="60" t="s">
        <v>315</v>
      </c>
      <c r="G106" s="105"/>
      <c r="H106" s="61">
        <v>9785436605715</v>
      </c>
      <c r="I106" s="62" t="s">
        <v>224</v>
      </c>
      <c r="J106" s="61" t="s">
        <v>225</v>
      </c>
      <c r="K106" s="63">
        <v>289</v>
      </c>
      <c r="L106" s="64">
        <v>202</v>
      </c>
      <c r="M106" s="51">
        <v>199</v>
      </c>
      <c r="N106" s="65">
        <v>0.1</v>
      </c>
      <c r="O106" s="66" t="s">
        <v>84</v>
      </c>
      <c r="P106" s="66">
        <v>15</v>
      </c>
      <c r="Q106" s="66" t="s">
        <v>226</v>
      </c>
      <c r="R106" s="67">
        <v>0.47</v>
      </c>
      <c r="S106" s="66" t="s">
        <v>207</v>
      </c>
      <c r="T106" s="66">
        <v>56</v>
      </c>
      <c r="U106" s="66">
        <v>2019</v>
      </c>
      <c r="V106" s="66" t="s">
        <v>227</v>
      </c>
      <c r="W106" s="1">
        <f t="shared" si="4"/>
        <v>0</v>
      </c>
    </row>
    <row r="107" spans="1:23" ht="110.1" customHeight="1" x14ac:dyDescent="0.25">
      <c r="A107" s="9"/>
      <c r="B107" s="4"/>
      <c r="C107" s="21" t="s">
        <v>316</v>
      </c>
      <c r="D107" s="12" t="s">
        <v>185</v>
      </c>
      <c r="E107" s="12" t="s">
        <v>199</v>
      </c>
      <c r="F107" s="14" t="s">
        <v>317</v>
      </c>
      <c r="G107" s="34"/>
      <c r="H107" s="43">
        <v>9785436605708</v>
      </c>
      <c r="I107" s="17" t="s">
        <v>228</v>
      </c>
      <c r="J107" s="43" t="s">
        <v>229</v>
      </c>
      <c r="K107" s="49">
        <v>298</v>
      </c>
      <c r="L107" s="50">
        <f t="shared" ref="L107:L128" si="6">K107*(100-$F$3)/100</f>
        <v>298</v>
      </c>
      <c r="M107" s="51">
        <v>259</v>
      </c>
      <c r="N107" s="16">
        <v>0.1</v>
      </c>
      <c r="O107" s="11" t="s">
        <v>84</v>
      </c>
      <c r="P107" s="11">
        <v>12</v>
      </c>
      <c r="Q107" s="11" t="s">
        <v>230</v>
      </c>
      <c r="R107" s="39">
        <v>0.56999999999999995</v>
      </c>
      <c r="S107" s="11" t="s">
        <v>207</v>
      </c>
      <c r="T107" s="11">
        <v>80</v>
      </c>
      <c r="U107" s="11">
        <v>2019</v>
      </c>
      <c r="V107" s="11" t="s">
        <v>40</v>
      </c>
      <c r="W107" s="1">
        <f t="shared" si="4"/>
        <v>0</v>
      </c>
    </row>
    <row r="108" spans="1:23" ht="110.1" customHeight="1" x14ac:dyDescent="0.25">
      <c r="A108" s="9"/>
      <c r="B108" s="4"/>
      <c r="C108" s="21" t="s">
        <v>1888</v>
      </c>
      <c r="D108" s="12" t="s">
        <v>1435</v>
      </c>
      <c r="E108" s="12" t="s">
        <v>1301</v>
      </c>
      <c r="F108" s="14" t="s">
        <v>1430</v>
      </c>
      <c r="G108" s="34"/>
      <c r="H108" s="43">
        <v>9785436608259</v>
      </c>
      <c r="I108" s="17" t="s">
        <v>1433</v>
      </c>
      <c r="J108" s="43" t="s">
        <v>1432</v>
      </c>
      <c r="K108" s="49">
        <v>598</v>
      </c>
      <c r="L108" s="50">
        <f t="shared" si="6"/>
        <v>598</v>
      </c>
      <c r="M108" s="51">
        <v>799</v>
      </c>
      <c r="N108" s="16">
        <v>0.1</v>
      </c>
      <c r="O108" s="11" t="s">
        <v>84</v>
      </c>
      <c r="P108" s="11"/>
      <c r="Q108" s="11" t="s">
        <v>1431</v>
      </c>
      <c r="R108" s="39">
        <v>0.61699999999999999</v>
      </c>
      <c r="S108" s="11" t="s">
        <v>41</v>
      </c>
      <c r="T108" s="11">
        <v>144</v>
      </c>
      <c r="U108" s="11">
        <v>2022</v>
      </c>
      <c r="V108" s="11" t="s">
        <v>504</v>
      </c>
      <c r="W108" s="1">
        <f t="shared" si="4"/>
        <v>0</v>
      </c>
    </row>
    <row r="109" spans="1:23" ht="110.1" customHeight="1" x14ac:dyDescent="0.25">
      <c r="A109" s="9"/>
      <c r="B109" s="4"/>
      <c r="C109" s="21" t="s">
        <v>318</v>
      </c>
      <c r="D109" s="12" t="s">
        <v>186</v>
      </c>
      <c r="E109" s="12" t="s">
        <v>200</v>
      </c>
      <c r="F109" s="14" t="s">
        <v>319</v>
      </c>
      <c r="G109" s="34"/>
      <c r="H109" s="43">
        <v>9785436605296</v>
      </c>
      <c r="I109" s="17" t="s">
        <v>231</v>
      </c>
      <c r="J109" s="43" t="s">
        <v>232</v>
      </c>
      <c r="K109" s="49">
        <v>415</v>
      </c>
      <c r="L109" s="50">
        <f t="shared" si="6"/>
        <v>415</v>
      </c>
      <c r="M109" s="51">
        <v>559</v>
      </c>
      <c r="N109" s="16">
        <v>0.1</v>
      </c>
      <c r="O109" s="11" t="s">
        <v>84</v>
      </c>
      <c r="P109" s="11">
        <v>10</v>
      </c>
      <c r="Q109" s="11" t="s">
        <v>233</v>
      </c>
      <c r="R109" s="39">
        <v>0.47899999999999998</v>
      </c>
      <c r="S109" s="11" t="s">
        <v>207</v>
      </c>
      <c r="T109" s="11">
        <v>376</v>
      </c>
      <c r="U109" s="11">
        <v>2019</v>
      </c>
      <c r="V109" s="11" t="s">
        <v>208</v>
      </c>
      <c r="W109" s="1">
        <f t="shared" si="4"/>
        <v>0</v>
      </c>
    </row>
    <row r="110" spans="1:23" ht="110.1" customHeight="1" x14ac:dyDescent="0.25">
      <c r="A110" s="9"/>
      <c r="B110" s="4"/>
      <c r="C110" s="21" t="s">
        <v>2033</v>
      </c>
      <c r="D110" s="12" t="s">
        <v>2040</v>
      </c>
      <c r="E110" s="12" t="s">
        <v>141</v>
      </c>
      <c r="F110" s="14" t="s">
        <v>2067</v>
      </c>
      <c r="G110" s="34"/>
      <c r="H110" s="43">
        <v>9785436609201</v>
      </c>
      <c r="I110" s="17" t="s">
        <v>2034</v>
      </c>
      <c r="J110" s="43" t="s">
        <v>2035</v>
      </c>
      <c r="K110" s="49">
        <v>715</v>
      </c>
      <c r="L110" s="50">
        <f t="shared" si="6"/>
        <v>715</v>
      </c>
      <c r="M110" s="51">
        <v>990</v>
      </c>
      <c r="N110" s="16">
        <v>0.1</v>
      </c>
      <c r="O110" s="11" t="s">
        <v>39</v>
      </c>
      <c r="P110" s="11">
        <v>20</v>
      </c>
      <c r="Q110" s="11" t="s">
        <v>2066</v>
      </c>
      <c r="R110" s="39">
        <v>0.65800000000000003</v>
      </c>
      <c r="S110" s="11" t="s">
        <v>41</v>
      </c>
      <c r="T110" s="11">
        <v>16</v>
      </c>
      <c r="U110" s="11">
        <v>2024</v>
      </c>
      <c r="V110" s="11" t="s">
        <v>42</v>
      </c>
      <c r="W110" s="1">
        <f t="shared" si="4"/>
        <v>0</v>
      </c>
    </row>
    <row r="111" spans="1:23" ht="110.1" customHeight="1" x14ac:dyDescent="0.25">
      <c r="A111" s="9"/>
      <c r="B111" s="4"/>
      <c r="C111" s="21" t="s">
        <v>324</v>
      </c>
      <c r="D111" s="12" t="s">
        <v>188</v>
      </c>
      <c r="E111" s="12" t="s">
        <v>198</v>
      </c>
      <c r="F111" s="14" t="s">
        <v>325</v>
      </c>
      <c r="G111" s="34"/>
      <c r="H111" s="43">
        <v>9785436604572</v>
      </c>
      <c r="I111" s="17" t="s">
        <v>238</v>
      </c>
      <c r="J111" s="43" t="s">
        <v>239</v>
      </c>
      <c r="K111" s="49">
        <v>290</v>
      </c>
      <c r="L111" s="50">
        <f t="shared" si="6"/>
        <v>290</v>
      </c>
      <c r="M111" s="51">
        <v>390</v>
      </c>
      <c r="N111" s="16">
        <v>0.1</v>
      </c>
      <c r="O111" s="11" t="s">
        <v>39</v>
      </c>
      <c r="P111" s="11">
        <v>20</v>
      </c>
      <c r="Q111" s="11" t="s">
        <v>223</v>
      </c>
      <c r="R111" s="39">
        <v>0.10199999999999999</v>
      </c>
      <c r="S111" s="11" t="s">
        <v>41</v>
      </c>
      <c r="T111" s="11">
        <v>11</v>
      </c>
      <c r="U111" s="11">
        <v>2023</v>
      </c>
      <c r="V111" s="11" t="s">
        <v>40</v>
      </c>
      <c r="W111" s="1">
        <f t="shared" si="4"/>
        <v>0</v>
      </c>
    </row>
    <row r="112" spans="1:23" ht="110.1" customHeight="1" x14ac:dyDescent="0.25">
      <c r="A112" s="9"/>
      <c r="B112" s="4"/>
      <c r="C112" s="21" t="s">
        <v>1977</v>
      </c>
      <c r="D112" s="12" t="s">
        <v>1976</v>
      </c>
      <c r="E112" s="12" t="s">
        <v>198</v>
      </c>
      <c r="F112" s="14" t="s">
        <v>325</v>
      </c>
      <c r="G112" s="34"/>
      <c r="H112" s="43">
        <v>9785436607207</v>
      </c>
      <c r="I112" s="17" t="s">
        <v>1978</v>
      </c>
      <c r="J112" s="43" t="s">
        <v>1979</v>
      </c>
      <c r="K112" s="49">
        <v>499</v>
      </c>
      <c r="L112" s="50">
        <f t="shared" si="6"/>
        <v>499</v>
      </c>
      <c r="M112" s="51">
        <v>675</v>
      </c>
      <c r="N112" s="16">
        <v>0.1</v>
      </c>
      <c r="O112" s="11" t="s">
        <v>39</v>
      </c>
      <c r="P112" s="11">
        <v>12</v>
      </c>
      <c r="Q112" s="11" t="s">
        <v>1975</v>
      </c>
      <c r="R112" s="39">
        <v>0.76</v>
      </c>
      <c r="S112" s="11" t="s">
        <v>78</v>
      </c>
      <c r="T112" s="11">
        <v>66</v>
      </c>
      <c r="U112" s="11">
        <v>2024</v>
      </c>
      <c r="V112" s="11" t="s">
        <v>40</v>
      </c>
      <c r="W112" s="1">
        <f t="shared" si="4"/>
        <v>0</v>
      </c>
    </row>
    <row r="113" spans="1:23" ht="110.1" customHeight="1" x14ac:dyDescent="0.25">
      <c r="A113" s="9"/>
      <c r="B113" s="4"/>
      <c r="C113" s="21" t="s">
        <v>1641</v>
      </c>
      <c r="D113" s="12" t="s">
        <v>1631</v>
      </c>
      <c r="E113" s="12" t="s">
        <v>201</v>
      </c>
      <c r="F113" s="14" t="s">
        <v>322</v>
      </c>
      <c r="G113" s="34"/>
      <c r="H113" s="43">
        <v>9785436608860</v>
      </c>
      <c r="I113" s="17" t="s">
        <v>1634</v>
      </c>
      <c r="J113" s="43" t="s">
        <v>1637</v>
      </c>
      <c r="K113" s="49">
        <v>415</v>
      </c>
      <c r="L113" s="50">
        <f t="shared" si="6"/>
        <v>415</v>
      </c>
      <c r="M113" s="51">
        <v>559</v>
      </c>
      <c r="N113" s="16">
        <v>0.1</v>
      </c>
      <c r="O113" s="11" t="s">
        <v>84</v>
      </c>
      <c r="P113" s="11">
        <v>10</v>
      </c>
      <c r="Q113" s="11" t="s">
        <v>1630</v>
      </c>
      <c r="R113" s="39">
        <v>0.40400000000000003</v>
      </c>
      <c r="S113" s="11" t="s">
        <v>207</v>
      </c>
      <c r="T113" s="11">
        <v>324</v>
      </c>
      <c r="U113" s="11">
        <v>2023</v>
      </c>
      <c r="V113" s="11" t="s">
        <v>237</v>
      </c>
      <c r="W113" s="1">
        <f t="shared" si="4"/>
        <v>0</v>
      </c>
    </row>
    <row r="114" spans="1:23" ht="110.1" customHeight="1" x14ac:dyDescent="0.25">
      <c r="A114" s="9"/>
      <c r="B114" s="4"/>
      <c r="C114" s="21" t="s">
        <v>1640</v>
      </c>
      <c r="D114" s="15" t="s">
        <v>1632</v>
      </c>
      <c r="E114" s="12" t="s">
        <v>201</v>
      </c>
      <c r="F114" s="14" t="s">
        <v>321</v>
      </c>
      <c r="G114" s="34"/>
      <c r="H114" s="43">
        <v>9785436608877</v>
      </c>
      <c r="I114" s="17" t="s">
        <v>1635</v>
      </c>
      <c r="J114" s="43" t="s">
        <v>1638</v>
      </c>
      <c r="K114" s="49">
        <v>415</v>
      </c>
      <c r="L114" s="50">
        <f t="shared" si="6"/>
        <v>415</v>
      </c>
      <c r="M114" s="51">
        <v>559</v>
      </c>
      <c r="N114" s="16">
        <v>0.1</v>
      </c>
      <c r="O114" s="11" t="s">
        <v>84</v>
      </c>
      <c r="P114" s="11">
        <v>10</v>
      </c>
      <c r="Q114" s="11" t="s">
        <v>1629</v>
      </c>
      <c r="R114" s="39">
        <v>0.40799999999999997</v>
      </c>
      <c r="S114" s="11" t="s">
        <v>207</v>
      </c>
      <c r="T114" s="11">
        <v>334</v>
      </c>
      <c r="U114" s="11">
        <v>2023</v>
      </c>
      <c r="V114" s="11" t="s">
        <v>237</v>
      </c>
      <c r="W114" s="1">
        <f t="shared" si="4"/>
        <v>0</v>
      </c>
    </row>
    <row r="115" spans="1:23" ht="110.1" customHeight="1" x14ac:dyDescent="0.25">
      <c r="A115" s="9"/>
      <c r="B115" s="4"/>
      <c r="C115" s="21" t="s">
        <v>1642</v>
      </c>
      <c r="D115" s="12" t="s">
        <v>1633</v>
      </c>
      <c r="E115" s="12" t="s">
        <v>201</v>
      </c>
      <c r="F115" s="14" t="s">
        <v>323</v>
      </c>
      <c r="G115" s="34"/>
      <c r="H115" s="43">
        <v>9785436608884</v>
      </c>
      <c r="I115" s="17" t="s">
        <v>1636</v>
      </c>
      <c r="J115" s="43" t="s">
        <v>1639</v>
      </c>
      <c r="K115" s="49">
        <v>425</v>
      </c>
      <c r="L115" s="50">
        <f t="shared" si="6"/>
        <v>425</v>
      </c>
      <c r="M115" s="51">
        <v>559</v>
      </c>
      <c r="N115" s="16">
        <v>0.1</v>
      </c>
      <c r="O115" s="11" t="s">
        <v>84</v>
      </c>
      <c r="P115" s="11">
        <v>10</v>
      </c>
      <c r="Q115" s="11" t="s">
        <v>1628</v>
      </c>
      <c r="R115" s="39">
        <v>0.432</v>
      </c>
      <c r="S115" s="11" t="s">
        <v>207</v>
      </c>
      <c r="T115" s="11">
        <v>358</v>
      </c>
      <c r="U115" s="11">
        <v>2023</v>
      </c>
      <c r="V115" s="11" t="s">
        <v>237</v>
      </c>
      <c r="W115" s="1">
        <f t="shared" si="4"/>
        <v>0</v>
      </c>
    </row>
    <row r="116" spans="1:23" ht="110.1" customHeight="1" x14ac:dyDescent="0.25">
      <c r="A116" s="9"/>
      <c r="B116" s="4"/>
      <c r="C116" s="21" t="s">
        <v>320</v>
      </c>
      <c r="D116" s="12" t="s">
        <v>187</v>
      </c>
      <c r="E116" s="12" t="s">
        <v>201</v>
      </c>
      <c r="F116" s="14" t="s">
        <v>321</v>
      </c>
      <c r="G116" s="34"/>
      <c r="H116" s="43">
        <v>9785436603070</v>
      </c>
      <c r="I116" s="17" t="s">
        <v>234</v>
      </c>
      <c r="J116" s="43" t="s">
        <v>235</v>
      </c>
      <c r="K116" s="49">
        <v>385</v>
      </c>
      <c r="L116" s="50">
        <f t="shared" si="6"/>
        <v>385</v>
      </c>
      <c r="M116" s="51">
        <v>519</v>
      </c>
      <c r="N116" s="16">
        <v>0.1</v>
      </c>
      <c r="O116" s="11" t="s">
        <v>84</v>
      </c>
      <c r="P116" s="11">
        <v>12</v>
      </c>
      <c r="Q116" s="11" t="s">
        <v>236</v>
      </c>
      <c r="R116" s="39">
        <v>0.51500000000000001</v>
      </c>
      <c r="S116" s="11" t="s">
        <v>207</v>
      </c>
      <c r="T116" s="11">
        <v>336</v>
      </c>
      <c r="U116" s="11">
        <v>2021</v>
      </c>
      <c r="V116" s="11" t="s">
        <v>237</v>
      </c>
      <c r="W116" s="1">
        <f t="shared" si="4"/>
        <v>0</v>
      </c>
    </row>
    <row r="117" spans="1:23" ht="110.1" customHeight="1" x14ac:dyDescent="0.25">
      <c r="A117" s="9"/>
      <c r="B117" s="4"/>
      <c r="C117" s="21" t="s">
        <v>326</v>
      </c>
      <c r="D117" s="12" t="s">
        <v>189</v>
      </c>
      <c r="E117" s="12" t="s">
        <v>198</v>
      </c>
      <c r="F117" s="14" t="s">
        <v>327</v>
      </c>
      <c r="G117" s="34"/>
      <c r="H117" s="43">
        <v>9785436604602</v>
      </c>
      <c r="I117" s="17" t="s">
        <v>241</v>
      </c>
      <c r="J117" s="43" t="s">
        <v>242</v>
      </c>
      <c r="K117" s="49">
        <v>535</v>
      </c>
      <c r="L117" s="50">
        <f t="shared" si="6"/>
        <v>535</v>
      </c>
      <c r="M117" s="51">
        <v>725</v>
      </c>
      <c r="N117" s="16">
        <v>0.1</v>
      </c>
      <c r="O117" s="11" t="s">
        <v>39</v>
      </c>
      <c r="P117" s="11">
        <v>16</v>
      </c>
      <c r="Q117" s="11" t="s">
        <v>1010</v>
      </c>
      <c r="R117" s="39">
        <v>0.76300000000000001</v>
      </c>
      <c r="S117" s="11" t="s">
        <v>78</v>
      </c>
      <c r="T117" s="11">
        <v>66</v>
      </c>
      <c r="U117" s="11">
        <v>2021</v>
      </c>
      <c r="V117" s="11" t="s">
        <v>40</v>
      </c>
      <c r="W117" s="1">
        <f t="shared" si="4"/>
        <v>0</v>
      </c>
    </row>
    <row r="118" spans="1:23" ht="110.1" customHeight="1" x14ac:dyDescent="0.25">
      <c r="A118" s="9" t="s">
        <v>2133</v>
      </c>
      <c r="B118" s="4"/>
      <c r="C118" s="21" t="s">
        <v>328</v>
      </c>
      <c r="D118" s="12" t="s">
        <v>190</v>
      </c>
      <c r="E118" s="12" t="s">
        <v>198</v>
      </c>
      <c r="F118" s="14" t="s">
        <v>329</v>
      </c>
      <c r="G118" s="34"/>
      <c r="H118" s="43" t="s">
        <v>243</v>
      </c>
      <c r="I118" s="17" t="s">
        <v>244</v>
      </c>
      <c r="J118" s="43" t="s">
        <v>1107</v>
      </c>
      <c r="K118" s="49">
        <v>329</v>
      </c>
      <c r="L118" s="50">
        <f t="shared" si="6"/>
        <v>329</v>
      </c>
      <c r="M118" s="51">
        <v>449</v>
      </c>
      <c r="N118" s="16">
        <v>0.1</v>
      </c>
      <c r="O118" s="11" t="s">
        <v>84</v>
      </c>
      <c r="P118" s="11">
        <v>20</v>
      </c>
      <c r="Q118" s="11" t="s">
        <v>245</v>
      </c>
      <c r="R118" s="39">
        <v>0.34</v>
      </c>
      <c r="S118" s="11" t="s">
        <v>246</v>
      </c>
      <c r="T118" s="11">
        <v>33</v>
      </c>
      <c r="U118" s="11">
        <v>2024</v>
      </c>
      <c r="V118" s="11" t="s">
        <v>40</v>
      </c>
      <c r="W118" s="1">
        <f t="shared" si="4"/>
        <v>0</v>
      </c>
    </row>
    <row r="119" spans="1:23" ht="110.1" customHeight="1" x14ac:dyDescent="0.25">
      <c r="A119" s="9" t="s">
        <v>2133</v>
      </c>
      <c r="B119" s="4"/>
      <c r="C119" s="21" t="s">
        <v>330</v>
      </c>
      <c r="D119" s="12" t="s">
        <v>191</v>
      </c>
      <c r="E119" s="12" t="s">
        <v>198</v>
      </c>
      <c r="F119" s="14" t="s">
        <v>331</v>
      </c>
      <c r="G119" s="34"/>
      <c r="H119" s="43">
        <v>9785436603292</v>
      </c>
      <c r="I119" s="17" t="s">
        <v>247</v>
      </c>
      <c r="J119" s="43" t="s">
        <v>248</v>
      </c>
      <c r="K119" s="49">
        <v>329</v>
      </c>
      <c r="L119" s="50">
        <f t="shared" si="6"/>
        <v>329</v>
      </c>
      <c r="M119" s="51">
        <v>449</v>
      </c>
      <c r="N119" s="16">
        <v>0.1</v>
      </c>
      <c r="O119" s="11" t="s">
        <v>39</v>
      </c>
      <c r="P119" s="11">
        <v>20</v>
      </c>
      <c r="Q119" s="11" t="s">
        <v>249</v>
      </c>
      <c r="R119" s="39">
        <v>0.27600000000000002</v>
      </c>
      <c r="S119" s="11" t="s">
        <v>41</v>
      </c>
      <c r="T119" s="11">
        <v>33</v>
      </c>
      <c r="U119" s="11">
        <v>2024</v>
      </c>
      <c r="V119" s="11" t="s">
        <v>40</v>
      </c>
      <c r="W119" s="1">
        <f t="shared" si="4"/>
        <v>0</v>
      </c>
    </row>
    <row r="120" spans="1:23" ht="110.1" customHeight="1" x14ac:dyDescent="0.25">
      <c r="A120" s="9" t="s">
        <v>2178</v>
      </c>
      <c r="B120" s="4"/>
      <c r="C120" s="21" t="s">
        <v>333</v>
      </c>
      <c r="D120" s="12" t="s">
        <v>192</v>
      </c>
      <c r="E120" s="12" t="s">
        <v>141</v>
      </c>
      <c r="F120" s="14" t="s">
        <v>332</v>
      </c>
      <c r="G120" s="106">
        <v>0</v>
      </c>
      <c r="H120" s="43">
        <v>9785436606392</v>
      </c>
      <c r="I120" s="17" t="s">
        <v>250</v>
      </c>
      <c r="J120" s="43" t="s">
        <v>251</v>
      </c>
      <c r="K120" s="49">
        <v>400</v>
      </c>
      <c r="L120" s="50">
        <f t="shared" si="6"/>
        <v>400</v>
      </c>
      <c r="M120" s="51">
        <v>539</v>
      </c>
      <c r="N120" s="16">
        <v>0.1</v>
      </c>
      <c r="O120" s="11" t="s">
        <v>39</v>
      </c>
      <c r="P120" s="11">
        <v>16</v>
      </c>
      <c r="Q120" s="11" t="s">
        <v>252</v>
      </c>
      <c r="R120" s="39">
        <v>0.54200000000000004</v>
      </c>
      <c r="S120" s="11" t="s">
        <v>246</v>
      </c>
      <c r="T120" s="11">
        <v>34</v>
      </c>
      <c r="U120" s="11">
        <v>2020</v>
      </c>
      <c r="V120" s="11" t="s">
        <v>40</v>
      </c>
      <c r="W120" s="1">
        <f t="shared" si="4"/>
        <v>0</v>
      </c>
    </row>
    <row r="121" spans="1:23" ht="110.1" customHeight="1" x14ac:dyDescent="0.25">
      <c r="A121" s="9"/>
      <c r="B121" s="4"/>
      <c r="C121" s="21" t="s">
        <v>1368</v>
      </c>
      <c r="D121" s="12" t="s">
        <v>1350</v>
      </c>
      <c r="E121" s="12" t="s">
        <v>141</v>
      </c>
      <c r="F121" s="14" t="s">
        <v>1353</v>
      </c>
      <c r="G121" s="34"/>
      <c r="H121" s="43">
        <v>9785436608020</v>
      </c>
      <c r="I121" s="17" t="s">
        <v>1357</v>
      </c>
      <c r="J121" s="43" t="s">
        <v>1354</v>
      </c>
      <c r="K121" s="49">
        <v>519</v>
      </c>
      <c r="L121" s="50">
        <f t="shared" si="6"/>
        <v>519</v>
      </c>
      <c r="M121" s="51">
        <v>699</v>
      </c>
      <c r="N121" s="16">
        <v>0.1</v>
      </c>
      <c r="O121" s="11" t="s">
        <v>84</v>
      </c>
      <c r="P121" s="11">
        <v>8</v>
      </c>
      <c r="Q121" s="11" t="s">
        <v>1366</v>
      </c>
      <c r="R121" s="39">
        <v>0.48</v>
      </c>
      <c r="S121" s="11" t="s">
        <v>85</v>
      </c>
      <c r="T121" s="11">
        <v>192</v>
      </c>
      <c r="U121" s="11">
        <v>2022</v>
      </c>
      <c r="V121" s="11" t="s">
        <v>40</v>
      </c>
      <c r="W121" s="1">
        <f t="shared" si="4"/>
        <v>0</v>
      </c>
    </row>
    <row r="122" spans="1:23" ht="110.1" customHeight="1" x14ac:dyDescent="0.25">
      <c r="A122" s="9" t="s">
        <v>2133</v>
      </c>
      <c r="B122" s="4"/>
      <c r="C122" s="21" t="s">
        <v>334</v>
      </c>
      <c r="D122" s="12" t="s">
        <v>193</v>
      </c>
      <c r="E122" s="12" t="s">
        <v>141</v>
      </c>
      <c r="F122" s="14" t="s">
        <v>335</v>
      </c>
      <c r="G122" s="34"/>
      <c r="H122" s="43">
        <v>9785436605661</v>
      </c>
      <c r="I122" s="17" t="s">
        <v>253</v>
      </c>
      <c r="J122" s="43" t="s">
        <v>254</v>
      </c>
      <c r="K122" s="49">
        <v>599</v>
      </c>
      <c r="L122" s="50">
        <f t="shared" si="6"/>
        <v>599</v>
      </c>
      <c r="M122" s="51">
        <v>799</v>
      </c>
      <c r="N122" s="16">
        <v>0.1</v>
      </c>
      <c r="O122" s="11" t="s">
        <v>39</v>
      </c>
      <c r="P122" s="11">
        <v>16</v>
      </c>
      <c r="Q122" s="11" t="s">
        <v>255</v>
      </c>
      <c r="R122" s="39">
        <v>0.72899999999999998</v>
      </c>
      <c r="S122" s="11" t="s">
        <v>256</v>
      </c>
      <c r="T122" s="11">
        <v>20</v>
      </c>
      <c r="U122" s="11">
        <v>2024</v>
      </c>
      <c r="V122" s="11" t="s">
        <v>257</v>
      </c>
      <c r="W122" s="1">
        <f t="shared" si="4"/>
        <v>0</v>
      </c>
    </row>
    <row r="123" spans="1:23" ht="110.1" customHeight="1" x14ac:dyDescent="0.25">
      <c r="A123" s="9"/>
      <c r="B123" s="4"/>
      <c r="C123" s="21" t="s">
        <v>1438</v>
      </c>
      <c r="D123" s="12" t="s">
        <v>1437</v>
      </c>
      <c r="E123" s="12" t="s">
        <v>141</v>
      </c>
      <c r="F123" s="14" t="s">
        <v>1443</v>
      </c>
      <c r="G123" s="34"/>
      <c r="H123" s="43">
        <v>9785436607955</v>
      </c>
      <c r="I123" s="17" t="s">
        <v>1439</v>
      </c>
      <c r="J123" s="43" t="s">
        <v>1440</v>
      </c>
      <c r="K123" s="49">
        <v>385</v>
      </c>
      <c r="L123" s="50">
        <f t="shared" si="6"/>
        <v>385</v>
      </c>
      <c r="M123" s="51">
        <v>499</v>
      </c>
      <c r="N123" s="16">
        <v>0.1</v>
      </c>
      <c r="O123" s="11" t="s">
        <v>39</v>
      </c>
      <c r="P123" s="11">
        <v>20</v>
      </c>
      <c r="Q123" s="11" t="s">
        <v>1441</v>
      </c>
      <c r="R123" s="39">
        <v>0.32</v>
      </c>
      <c r="S123" s="11" t="s">
        <v>1442</v>
      </c>
      <c r="T123" s="11">
        <v>80</v>
      </c>
      <c r="U123" s="11">
        <v>2023</v>
      </c>
      <c r="V123" s="11" t="s">
        <v>79</v>
      </c>
      <c r="W123" s="1">
        <f t="shared" si="4"/>
        <v>0</v>
      </c>
    </row>
    <row r="124" spans="1:23" ht="110.1" customHeight="1" x14ac:dyDescent="0.25">
      <c r="A124" s="9"/>
      <c r="B124" s="4"/>
      <c r="C124" s="21" t="s">
        <v>1066</v>
      </c>
      <c r="D124" s="12" t="s">
        <v>1079</v>
      </c>
      <c r="E124" s="12" t="s">
        <v>141</v>
      </c>
      <c r="F124" s="14" t="s">
        <v>1067</v>
      </c>
      <c r="G124" s="34"/>
      <c r="H124" s="43">
        <v>9785436607252</v>
      </c>
      <c r="I124" s="17" t="s">
        <v>1074</v>
      </c>
      <c r="J124" s="43" t="s">
        <v>1068</v>
      </c>
      <c r="K124" s="49">
        <v>399</v>
      </c>
      <c r="L124" s="50">
        <f t="shared" si="6"/>
        <v>399</v>
      </c>
      <c r="M124" s="51">
        <v>549</v>
      </c>
      <c r="N124" s="16">
        <v>0.1</v>
      </c>
      <c r="O124" s="11" t="s">
        <v>39</v>
      </c>
      <c r="P124" s="11">
        <v>16</v>
      </c>
      <c r="Q124" s="11" t="s">
        <v>252</v>
      </c>
      <c r="R124" s="39">
        <v>0.46800000000000003</v>
      </c>
      <c r="S124" s="11" t="s">
        <v>246</v>
      </c>
      <c r="T124" s="11">
        <v>34</v>
      </c>
      <c r="U124" s="11">
        <v>2021</v>
      </c>
      <c r="V124" s="11" t="s">
        <v>40</v>
      </c>
      <c r="W124" s="1">
        <f t="shared" si="4"/>
        <v>0</v>
      </c>
    </row>
    <row r="125" spans="1:23" ht="110.1" customHeight="1" x14ac:dyDescent="0.25">
      <c r="A125" s="9"/>
      <c r="B125" s="4"/>
      <c r="C125" s="21" t="s">
        <v>336</v>
      </c>
      <c r="D125" s="12" t="s">
        <v>194</v>
      </c>
      <c r="E125" s="12" t="s">
        <v>1160</v>
      </c>
      <c r="F125" s="14" t="s">
        <v>337</v>
      </c>
      <c r="G125" s="34"/>
      <c r="H125" s="43">
        <v>9785436604046</v>
      </c>
      <c r="I125" s="17" t="s">
        <v>258</v>
      </c>
      <c r="J125" s="43" t="s">
        <v>259</v>
      </c>
      <c r="K125" s="49">
        <v>360</v>
      </c>
      <c r="L125" s="50">
        <f t="shared" si="6"/>
        <v>360</v>
      </c>
      <c r="M125" s="51">
        <v>475</v>
      </c>
      <c r="N125" s="16">
        <v>0.1</v>
      </c>
      <c r="O125" s="11" t="s">
        <v>39</v>
      </c>
      <c r="P125" s="11">
        <v>28</v>
      </c>
      <c r="Q125" s="11" t="s">
        <v>260</v>
      </c>
      <c r="R125" s="39">
        <v>0.27</v>
      </c>
      <c r="S125" s="11" t="s">
        <v>85</v>
      </c>
      <c r="T125" s="11">
        <v>32</v>
      </c>
      <c r="U125" s="11">
        <v>2022</v>
      </c>
      <c r="V125" s="11" t="s">
        <v>103</v>
      </c>
      <c r="W125" s="1">
        <f t="shared" si="4"/>
        <v>0</v>
      </c>
    </row>
    <row r="126" spans="1:23" ht="110.1" customHeight="1" x14ac:dyDescent="0.25">
      <c r="A126" s="9"/>
      <c r="B126" s="4"/>
      <c r="C126" s="21" t="s">
        <v>1161</v>
      </c>
      <c r="D126" s="15" t="s">
        <v>1150</v>
      </c>
      <c r="E126" s="12" t="s">
        <v>1160</v>
      </c>
      <c r="F126" s="14" t="s">
        <v>1151</v>
      </c>
      <c r="G126" s="34"/>
      <c r="H126" s="43">
        <v>9785436607429</v>
      </c>
      <c r="I126" s="17" t="s">
        <v>1159</v>
      </c>
      <c r="J126" s="43" t="s">
        <v>1158</v>
      </c>
      <c r="K126" s="49">
        <v>360</v>
      </c>
      <c r="L126" s="50">
        <f t="shared" si="6"/>
        <v>360</v>
      </c>
      <c r="M126" s="51">
        <v>475</v>
      </c>
      <c r="N126" s="16">
        <v>0.1</v>
      </c>
      <c r="O126" s="11" t="s">
        <v>39</v>
      </c>
      <c r="P126" s="11">
        <v>28</v>
      </c>
      <c r="Q126" s="11" t="s">
        <v>260</v>
      </c>
      <c r="R126" s="39">
        <v>0.27</v>
      </c>
      <c r="S126" s="11" t="s">
        <v>85</v>
      </c>
      <c r="T126" s="11">
        <v>32</v>
      </c>
      <c r="U126" s="11">
        <v>2022</v>
      </c>
      <c r="V126" s="11" t="s">
        <v>42</v>
      </c>
      <c r="W126" s="1">
        <f t="shared" si="4"/>
        <v>0</v>
      </c>
    </row>
    <row r="127" spans="1:23" ht="110.1" customHeight="1" x14ac:dyDescent="0.25">
      <c r="A127" s="9"/>
      <c r="B127" s="4"/>
      <c r="C127" s="55" t="s">
        <v>1571</v>
      </c>
      <c r="D127" s="15" t="s">
        <v>1563</v>
      </c>
      <c r="E127" s="12" t="s">
        <v>1160</v>
      </c>
      <c r="F127" s="14" t="s">
        <v>1569</v>
      </c>
      <c r="G127" s="34"/>
      <c r="H127" s="43">
        <v>9785436608310</v>
      </c>
      <c r="I127" s="17" t="s">
        <v>1567</v>
      </c>
      <c r="J127" s="43" t="s">
        <v>1565</v>
      </c>
      <c r="K127" s="49">
        <v>360</v>
      </c>
      <c r="L127" s="50">
        <f t="shared" si="6"/>
        <v>360</v>
      </c>
      <c r="M127" s="51">
        <v>475</v>
      </c>
      <c r="N127" s="16">
        <v>0.1</v>
      </c>
      <c r="O127" s="11" t="s">
        <v>39</v>
      </c>
      <c r="P127" s="11">
        <v>28</v>
      </c>
      <c r="Q127" s="11" t="s">
        <v>260</v>
      </c>
      <c r="R127" s="39">
        <v>0.27</v>
      </c>
      <c r="S127" s="11" t="s">
        <v>85</v>
      </c>
      <c r="T127" s="11">
        <v>32</v>
      </c>
      <c r="U127" s="11">
        <v>2022</v>
      </c>
      <c r="V127" s="11" t="s">
        <v>103</v>
      </c>
      <c r="W127" s="1">
        <f t="shared" si="4"/>
        <v>0</v>
      </c>
    </row>
    <row r="128" spans="1:23" ht="110.1" customHeight="1" x14ac:dyDescent="0.25">
      <c r="A128" s="9"/>
      <c r="B128" s="4"/>
      <c r="C128" s="55" t="s">
        <v>1572</v>
      </c>
      <c r="D128" s="15" t="s">
        <v>1564</v>
      </c>
      <c r="E128" s="12" t="s">
        <v>1160</v>
      </c>
      <c r="F128" s="14" t="s">
        <v>1570</v>
      </c>
      <c r="G128" s="34"/>
      <c r="H128" s="43">
        <v>9785436608327</v>
      </c>
      <c r="I128" s="17" t="s">
        <v>1568</v>
      </c>
      <c r="J128" s="43" t="s">
        <v>1566</v>
      </c>
      <c r="K128" s="49">
        <v>360</v>
      </c>
      <c r="L128" s="50">
        <f t="shared" si="6"/>
        <v>360</v>
      </c>
      <c r="M128" s="51">
        <v>475</v>
      </c>
      <c r="N128" s="16">
        <v>0.1</v>
      </c>
      <c r="O128" s="11" t="s">
        <v>39</v>
      </c>
      <c r="P128" s="11">
        <v>28</v>
      </c>
      <c r="Q128" s="11" t="s">
        <v>260</v>
      </c>
      <c r="R128" s="39">
        <v>0.27</v>
      </c>
      <c r="S128" s="11" t="s">
        <v>85</v>
      </c>
      <c r="T128" s="11">
        <v>32</v>
      </c>
      <c r="U128" s="11">
        <v>2022</v>
      </c>
      <c r="V128" s="11" t="s">
        <v>103</v>
      </c>
      <c r="W128" s="1">
        <f t="shared" si="4"/>
        <v>0</v>
      </c>
    </row>
    <row r="129" spans="1:23" s="31" customFormat="1" ht="110.1" customHeight="1" x14ac:dyDescent="0.25">
      <c r="A129" s="23"/>
      <c r="B129" s="30"/>
      <c r="C129" s="24"/>
      <c r="D129" s="25" t="s">
        <v>338</v>
      </c>
      <c r="E129" s="25" t="s">
        <v>339</v>
      </c>
      <c r="F129" s="29" t="s">
        <v>780</v>
      </c>
      <c r="G129" s="35"/>
      <c r="H129" s="44">
        <v>9785436600796</v>
      </c>
      <c r="I129" s="26" t="s">
        <v>348</v>
      </c>
      <c r="J129" s="44" t="s">
        <v>349</v>
      </c>
      <c r="K129" s="53">
        <v>224</v>
      </c>
      <c r="L129" s="52">
        <v>49</v>
      </c>
      <c r="M129" s="114">
        <v>96</v>
      </c>
      <c r="N129" s="27">
        <v>0.1</v>
      </c>
      <c r="O129" s="28" t="s">
        <v>39</v>
      </c>
      <c r="P129" s="28">
        <v>20</v>
      </c>
      <c r="Q129" s="28" t="s">
        <v>350</v>
      </c>
      <c r="R129" s="40">
        <v>0.435</v>
      </c>
      <c r="S129" s="28" t="s">
        <v>351</v>
      </c>
      <c r="T129" s="28">
        <v>28</v>
      </c>
      <c r="U129" s="28">
        <v>2012</v>
      </c>
      <c r="V129" s="28" t="s">
        <v>103</v>
      </c>
      <c r="W129" s="1">
        <f t="shared" si="4"/>
        <v>0</v>
      </c>
    </row>
    <row r="130" spans="1:23" ht="122.25" customHeight="1" x14ac:dyDescent="0.25">
      <c r="A130" s="9" t="s">
        <v>2191</v>
      </c>
      <c r="B130" s="4"/>
      <c r="C130" s="55" t="s">
        <v>2202</v>
      </c>
      <c r="D130" s="15" t="s">
        <v>2204</v>
      </c>
      <c r="E130" s="12" t="s">
        <v>195</v>
      </c>
      <c r="F130" s="14" t="s">
        <v>2210</v>
      </c>
      <c r="G130" s="34"/>
      <c r="H130" s="43">
        <v>9785436609294</v>
      </c>
      <c r="I130" s="17" t="s">
        <v>2207</v>
      </c>
      <c r="J130" s="43" t="s">
        <v>2206</v>
      </c>
      <c r="K130" s="49">
        <v>969</v>
      </c>
      <c r="L130" s="50">
        <f t="shared" ref="L130:L132" si="7">K130*(100-$F$3)/100</f>
        <v>969</v>
      </c>
      <c r="M130" s="51">
        <v>1349</v>
      </c>
      <c r="N130" s="16">
        <v>0.1</v>
      </c>
      <c r="O130" s="11" t="s">
        <v>39</v>
      </c>
      <c r="P130" s="11">
        <v>20</v>
      </c>
      <c r="Q130" s="11" t="s">
        <v>2212</v>
      </c>
      <c r="R130" s="39"/>
      <c r="S130" s="11" t="s">
        <v>41</v>
      </c>
      <c r="T130" s="11">
        <v>40</v>
      </c>
      <c r="U130" s="11">
        <v>2024</v>
      </c>
      <c r="V130" s="11" t="s">
        <v>40</v>
      </c>
      <c r="W130" s="1">
        <f t="shared" si="4"/>
        <v>0</v>
      </c>
    </row>
    <row r="131" spans="1:23" ht="123" customHeight="1" x14ac:dyDescent="0.25">
      <c r="A131" s="9" t="s">
        <v>2191</v>
      </c>
      <c r="B131" s="4"/>
      <c r="C131" s="55" t="s">
        <v>2203</v>
      </c>
      <c r="D131" s="15" t="s">
        <v>2205</v>
      </c>
      <c r="E131" s="12" t="s">
        <v>195</v>
      </c>
      <c r="F131" s="14" t="s">
        <v>2211</v>
      </c>
      <c r="G131" s="34"/>
      <c r="H131" s="43">
        <v>9785436609287</v>
      </c>
      <c r="I131" s="17" t="s">
        <v>2208</v>
      </c>
      <c r="J131" s="43" t="s">
        <v>2209</v>
      </c>
      <c r="K131" s="49">
        <v>969</v>
      </c>
      <c r="L131" s="50">
        <f t="shared" si="7"/>
        <v>969</v>
      </c>
      <c r="M131" s="51">
        <v>1349</v>
      </c>
      <c r="N131" s="16">
        <v>0.1</v>
      </c>
      <c r="O131" s="11" t="s">
        <v>39</v>
      </c>
      <c r="P131" s="11">
        <v>20</v>
      </c>
      <c r="Q131" s="11" t="s">
        <v>2212</v>
      </c>
      <c r="R131" s="39"/>
      <c r="S131" s="11" t="s">
        <v>41</v>
      </c>
      <c r="T131" s="11">
        <v>40</v>
      </c>
      <c r="U131" s="11">
        <v>2024</v>
      </c>
      <c r="V131" s="11" t="s">
        <v>40</v>
      </c>
      <c r="W131" s="1">
        <f t="shared" si="4"/>
        <v>0</v>
      </c>
    </row>
    <row r="132" spans="1:23" ht="110.1" customHeight="1" x14ac:dyDescent="0.25">
      <c r="A132" s="9"/>
      <c r="B132" s="4"/>
      <c r="C132" s="55" t="s">
        <v>792</v>
      </c>
      <c r="D132" s="15" t="s">
        <v>1025</v>
      </c>
      <c r="E132" s="12" t="s">
        <v>36</v>
      </c>
      <c r="F132" s="14" t="s">
        <v>793</v>
      </c>
      <c r="G132" s="34"/>
      <c r="H132" s="43">
        <v>9785436604770</v>
      </c>
      <c r="I132" s="17" t="s">
        <v>369</v>
      </c>
      <c r="J132" s="43" t="s">
        <v>370</v>
      </c>
      <c r="K132" s="49">
        <v>369</v>
      </c>
      <c r="L132" s="50">
        <f t="shared" si="7"/>
        <v>369</v>
      </c>
      <c r="M132" s="51">
        <v>480</v>
      </c>
      <c r="N132" s="16">
        <v>0.1</v>
      </c>
      <c r="O132" s="11" t="s">
        <v>39</v>
      </c>
      <c r="P132" s="11">
        <v>16</v>
      </c>
      <c r="Q132" s="11" t="s">
        <v>371</v>
      </c>
      <c r="R132" s="39">
        <v>0.85499999999999998</v>
      </c>
      <c r="S132" s="11" t="s">
        <v>41</v>
      </c>
      <c r="T132" s="11">
        <v>10</v>
      </c>
      <c r="U132" s="11">
        <v>2018</v>
      </c>
      <c r="V132" s="11" t="s">
        <v>40</v>
      </c>
      <c r="W132" s="1">
        <f t="shared" ref="W132" si="8">L132*G132</f>
        <v>0</v>
      </c>
    </row>
    <row r="133" spans="1:23" ht="110.1" customHeight="1" x14ac:dyDescent="0.25">
      <c r="A133" s="9"/>
      <c r="B133" s="4"/>
      <c r="C133" s="21" t="s">
        <v>794</v>
      </c>
      <c r="D133" s="15" t="s">
        <v>346</v>
      </c>
      <c r="E133" s="12" t="s">
        <v>36</v>
      </c>
      <c r="F133" s="14" t="s">
        <v>795</v>
      </c>
      <c r="G133" s="34"/>
      <c r="H133" s="43">
        <v>9785436606323</v>
      </c>
      <c r="I133" s="17" t="s">
        <v>372</v>
      </c>
      <c r="J133" s="43" t="s">
        <v>373</v>
      </c>
      <c r="K133" s="49">
        <v>369</v>
      </c>
      <c r="L133" s="50">
        <f t="shared" ref="L133:L171" si="9">K133*(100-$F$3)/100</f>
        <v>369</v>
      </c>
      <c r="M133" s="51">
        <v>480</v>
      </c>
      <c r="N133" s="16">
        <v>0.1</v>
      </c>
      <c r="O133" s="11" t="s">
        <v>39</v>
      </c>
      <c r="P133" s="11">
        <v>16</v>
      </c>
      <c r="Q133" s="11" t="s">
        <v>374</v>
      </c>
      <c r="R133" s="39">
        <v>0.86099999999999999</v>
      </c>
      <c r="S133" s="11" t="s">
        <v>41</v>
      </c>
      <c r="T133" s="11">
        <v>10</v>
      </c>
      <c r="U133" s="11">
        <v>2020</v>
      </c>
      <c r="V133" s="11" t="s">
        <v>40</v>
      </c>
      <c r="W133" s="1">
        <f t="shared" ref="W133:W210" si="10">L133*G133</f>
        <v>0</v>
      </c>
    </row>
    <row r="134" spans="1:23" ht="110.1" customHeight="1" x14ac:dyDescent="0.25">
      <c r="A134" s="9"/>
      <c r="B134" s="4"/>
      <c r="C134" s="21" t="s">
        <v>796</v>
      </c>
      <c r="D134" s="15" t="s">
        <v>347</v>
      </c>
      <c r="E134" s="12" t="s">
        <v>36</v>
      </c>
      <c r="F134" s="14" t="s">
        <v>797</v>
      </c>
      <c r="G134" s="34"/>
      <c r="H134" s="43">
        <v>9785436606040</v>
      </c>
      <c r="I134" s="17" t="s">
        <v>375</v>
      </c>
      <c r="J134" s="43" t="s">
        <v>376</v>
      </c>
      <c r="K134" s="49">
        <v>369</v>
      </c>
      <c r="L134" s="50">
        <f t="shared" si="9"/>
        <v>369</v>
      </c>
      <c r="M134" s="51">
        <v>480</v>
      </c>
      <c r="N134" s="16">
        <v>0.1</v>
      </c>
      <c r="O134" s="11" t="s">
        <v>39</v>
      </c>
      <c r="P134" s="11">
        <v>16</v>
      </c>
      <c r="Q134" s="11" t="s">
        <v>377</v>
      </c>
      <c r="R134" s="39">
        <v>0.65100000000000002</v>
      </c>
      <c r="S134" s="11" t="s">
        <v>41</v>
      </c>
      <c r="T134" s="11">
        <v>10</v>
      </c>
      <c r="U134" s="11">
        <v>2020</v>
      </c>
      <c r="V134" s="11" t="s">
        <v>40</v>
      </c>
      <c r="W134" s="1">
        <f t="shared" si="10"/>
        <v>0</v>
      </c>
    </row>
    <row r="135" spans="1:23" ht="110.1" customHeight="1" x14ac:dyDescent="0.25">
      <c r="A135" s="9"/>
      <c r="B135" s="4"/>
      <c r="C135" s="21" t="s">
        <v>798</v>
      </c>
      <c r="D135" s="15" t="s">
        <v>1026</v>
      </c>
      <c r="E135" s="12" t="s">
        <v>36</v>
      </c>
      <c r="F135" s="14" t="s">
        <v>799</v>
      </c>
      <c r="G135" s="34"/>
      <c r="H135" s="43">
        <v>9785436605173</v>
      </c>
      <c r="I135" s="17" t="s">
        <v>499</v>
      </c>
      <c r="J135" s="43" t="s">
        <v>500</v>
      </c>
      <c r="K135" s="49">
        <v>385</v>
      </c>
      <c r="L135" s="50">
        <f t="shared" si="9"/>
        <v>385</v>
      </c>
      <c r="M135" s="51">
        <v>480</v>
      </c>
      <c r="N135" s="16">
        <v>0.1</v>
      </c>
      <c r="O135" s="11" t="s">
        <v>39</v>
      </c>
      <c r="P135" s="11">
        <v>16</v>
      </c>
      <c r="Q135" s="11" t="s">
        <v>368</v>
      </c>
      <c r="R135" s="39">
        <v>0.65500000000000003</v>
      </c>
      <c r="S135" s="11" t="s">
        <v>41</v>
      </c>
      <c r="T135" s="11">
        <v>10</v>
      </c>
      <c r="U135" s="11">
        <v>2021</v>
      </c>
      <c r="V135" s="11" t="s">
        <v>40</v>
      </c>
      <c r="W135" s="1">
        <f t="shared" si="10"/>
        <v>0</v>
      </c>
    </row>
    <row r="136" spans="1:23" ht="110.1" customHeight="1" x14ac:dyDescent="0.25">
      <c r="A136" s="9"/>
      <c r="B136" s="4"/>
      <c r="C136" s="21" t="s">
        <v>781</v>
      </c>
      <c r="D136" s="15" t="s">
        <v>1497</v>
      </c>
      <c r="E136" s="12" t="s">
        <v>340</v>
      </c>
      <c r="F136" s="14" t="s">
        <v>782</v>
      </c>
      <c r="G136" s="34"/>
      <c r="H136" s="43">
        <v>9785436603827</v>
      </c>
      <c r="I136" s="17" t="s">
        <v>352</v>
      </c>
      <c r="J136" s="43" t="s">
        <v>353</v>
      </c>
      <c r="K136" s="49">
        <v>315</v>
      </c>
      <c r="L136" s="50">
        <f t="shared" si="9"/>
        <v>315</v>
      </c>
      <c r="M136" s="51">
        <v>425</v>
      </c>
      <c r="N136" s="16">
        <v>0.1</v>
      </c>
      <c r="O136" s="11" t="s">
        <v>39</v>
      </c>
      <c r="P136" s="11">
        <v>30</v>
      </c>
      <c r="Q136" s="11" t="s">
        <v>354</v>
      </c>
      <c r="R136" s="39">
        <v>0.23400000000000001</v>
      </c>
      <c r="S136" s="11" t="s">
        <v>5</v>
      </c>
      <c r="T136" s="11"/>
      <c r="U136" s="11">
        <v>2024</v>
      </c>
      <c r="V136" s="11" t="s">
        <v>40</v>
      </c>
      <c r="W136" s="1">
        <f t="shared" si="10"/>
        <v>0</v>
      </c>
    </row>
    <row r="137" spans="1:23" ht="110.1" customHeight="1" x14ac:dyDescent="0.25">
      <c r="A137" s="9"/>
      <c r="B137" s="4"/>
      <c r="C137" s="21" t="s">
        <v>783</v>
      </c>
      <c r="D137" s="15" t="s">
        <v>1498</v>
      </c>
      <c r="E137" s="12" t="s">
        <v>340</v>
      </c>
      <c r="F137" s="14" t="s">
        <v>784</v>
      </c>
      <c r="G137" s="34"/>
      <c r="H137" s="43">
        <v>9785436603810</v>
      </c>
      <c r="I137" s="17" t="s">
        <v>355</v>
      </c>
      <c r="J137" s="43" t="s">
        <v>356</v>
      </c>
      <c r="K137" s="49">
        <v>315</v>
      </c>
      <c r="L137" s="50">
        <f t="shared" si="9"/>
        <v>315</v>
      </c>
      <c r="M137" s="51">
        <v>425</v>
      </c>
      <c r="N137" s="16">
        <v>0.1</v>
      </c>
      <c r="O137" s="11" t="s">
        <v>39</v>
      </c>
      <c r="P137" s="11">
        <v>30</v>
      </c>
      <c r="Q137" s="11" t="s">
        <v>357</v>
      </c>
      <c r="R137" s="39">
        <v>0.23400000000000001</v>
      </c>
      <c r="S137" s="11" t="s">
        <v>5</v>
      </c>
      <c r="T137" s="11"/>
      <c r="U137" s="11">
        <v>2024</v>
      </c>
      <c r="V137" s="11" t="s">
        <v>40</v>
      </c>
      <c r="W137" s="1">
        <f t="shared" si="10"/>
        <v>0</v>
      </c>
    </row>
    <row r="138" spans="1:23" ht="110.1" customHeight="1" x14ac:dyDescent="0.25">
      <c r="A138" s="9"/>
      <c r="B138" s="4"/>
      <c r="C138" s="21" t="s">
        <v>2025</v>
      </c>
      <c r="D138" s="15" t="s">
        <v>1993</v>
      </c>
      <c r="E138" s="12" t="s">
        <v>1985</v>
      </c>
      <c r="F138" s="14" t="s">
        <v>2018</v>
      </c>
      <c r="G138" s="34"/>
      <c r="H138" s="43">
        <v>9785436609058</v>
      </c>
      <c r="I138" s="17" t="s">
        <v>2007</v>
      </c>
      <c r="J138" s="43" t="s">
        <v>2000</v>
      </c>
      <c r="K138" s="49">
        <v>259</v>
      </c>
      <c r="L138" s="50">
        <f t="shared" si="9"/>
        <v>259</v>
      </c>
      <c r="M138" s="51">
        <v>359</v>
      </c>
      <c r="N138" s="16">
        <v>0.1</v>
      </c>
      <c r="O138" s="11" t="s">
        <v>39</v>
      </c>
      <c r="P138" s="11">
        <v>40</v>
      </c>
      <c r="Q138" s="11" t="s">
        <v>1992</v>
      </c>
      <c r="R138" s="39">
        <v>6.2E-2</v>
      </c>
      <c r="S138" s="11" t="s">
        <v>1991</v>
      </c>
      <c r="T138" s="11">
        <v>10</v>
      </c>
      <c r="U138" s="11">
        <v>2024</v>
      </c>
      <c r="V138" s="11" t="s">
        <v>257</v>
      </c>
      <c r="W138" s="1">
        <f t="shared" si="10"/>
        <v>0</v>
      </c>
    </row>
    <row r="139" spans="1:23" ht="110.1" customHeight="1" x14ac:dyDescent="0.25">
      <c r="A139" s="9"/>
      <c r="B139" s="4"/>
      <c r="C139" s="21" t="s">
        <v>2024</v>
      </c>
      <c r="D139" s="15" t="s">
        <v>1994</v>
      </c>
      <c r="E139" s="12" t="s">
        <v>1985</v>
      </c>
      <c r="F139" s="14" t="s">
        <v>2017</v>
      </c>
      <c r="G139" s="34"/>
      <c r="H139" s="43">
        <v>9785436609041</v>
      </c>
      <c r="I139" s="17" t="s">
        <v>2008</v>
      </c>
      <c r="J139" s="43" t="s">
        <v>2001</v>
      </c>
      <c r="K139" s="49">
        <v>259</v>
      </c>
      <c r="L139" s="50">
        <f t="shared" si="9"/>
        <v>259</v>
      </c>
      <c r="M139" s="51">
        <v>359</v>
      </c>
      <c r="N139" s="16">
        <v>0.1</v>
      </c>
      <c r="O139" s="11" t="s">
        <v>39</v>
      </c>
      <c r="P139" s="11">
        <v>40</v>
      </c>
      <c r="Q139" s="11" t="s">
        <v>1992</v>
      </c>
      <c r="R139" s="39">
        <v>6.2E-2</v>
      </c>
      <c r="S139" s="11" t="s">
        <v>1991</v>
      </c>
      <c r="T139" s="11">
        <v>10</v>
      </c>
      <c r="U139" s="11">
        <v>2024</v>
      </c>
      <c r="V139" s="11" t="s">
        <v>257</v>
      </c>
      <c r="W139" s="1">
        <f t="shared" si="10"/>
        <v>0</v>
      </c>
    </row>
    <row r="140" spans="1:23" ht="110.1" customHeight="1" x14ac:dyDescent="0.25">
      <c r="A140" s="9"/>
      <c r="B140" s="4"/>
      <c r="C140" s="21" t="s">
        <v>2022</v>
      </c>
      <c r="D140" s="15" t="s">
        <v>1995</v>
      </c>
      <c r="E140" s="12" t="s">
        <v>1985</v>
      </c>
      <c r="F140" s="14" t="s">
        <v>2020</v>
      </c>
      <c r="G140" s="34"/>
      <c r="H140" s="43">
        <v>9785436609072</v>
      </c>
      <c r="I140" s="17" t="s">
        <v>2009</v>
      </c>
      <c r="J140" s="43" t="s">
        <v>2002</v>
      </c>
      <c r="K140" s="49">
        <v>259</v>
      </c>
      <c r="L140" s="50">
        <f t="shared" si="9"/>
        <v>259</v>
      </c>
      <c r="M140" s="51">
        <v>359</v>
      </c>
      <c r="N140" s="16">
        <v>0.1</v>
      </c>
      <c r="O140" s="11" t="s">
        <v>39</v>
      </c>
      <c r="P140" s="11">
        <v>40</v>
      </c>
      <c r="Q140" s="11" t="s">
        <v>1992</v>
      </c>
      <c r="R140" s="39">
        <v>6.2E-2</v>
      </c>
      <c r="S140" s="11" t="s">
        <v>1991</v>
      </c>
      <c r="T140" s="11">
        <v>10</v>
      </c>
      <c r="U140" s="11">
        <v>2024</v>
      </c>
      <c r="V140" s="11" t="s">
        <v>257</v>
      </c>
      <c r="W140" s="1">
        <f t="shared" si="10"/>
        <v>0</v>
      </c>
    </row>
    <row r="141" spans="1:23" ht="110.1" customHeight="1" x14ac:dyDescent="0.25">
      <c r="A141" s="9"/>
      <c r="B141" s="4"/>
      <c r="C141" s="21" t="s">
        <v>2023</v>
      </c>
      <c r="D141" s="15" t="s">
        <v>1996</v>
      </c>
      <c r="E141" s="12" t="s">
        <v>1985</v>
      </c>
      <c r="F141" s="14" t="s">
        <v>2015</v>
      </c>
      <c r="G141" s="34"/>
      <c r="H141" s="43">
        <v>9785436609027</v>
      </c>
      <c r="I141" s="17" t="s">
        <v>2010</v>
      </c>
      <c r="J141" s="43" t="s">
        <v>2003</v>
      </c>
      <c r="K141" s="49">
        <v>259</v>
      </c>
      <c r="L141" s="50">
        <f t="shared" si="9"/>
        <v>259</v>
      </c>
      <c r="M141" s="51">
        <v>359</v>
      </c>
      <c r="N141" s="16">
        <v>0.1</v>
      </c>
      <c r="O141" s="11" t="s">
        <v>39</v>
      </c>
      <c r="P141" s="11">
        <v>40</v>
      </c>
      <c r="Q141" s="11" t="s">
        <v>1992</v>
      </c>
      <c r="R141" s="39">
        <v>6.2E-2</v>
      </c>
      <c r="S141" s="11" t="s">
        <v>1991</v>
      </c>
      <c r="T141" s="11">
        <v>10</v>
      </c>
      <c r="U141" s="11">
        <v>2024</v>
      </c>
      <c r="V141" s="11" t="s">
        <v>257</v>
      </c>
      <c r="W141" s="1">
        <f t="shared" si="10"/>
        <v>0</v>
      </c>
    </row>
    <row r="142" spans="1:23" ht="110.1" customHeight="1" x14ac:dyDescent="0.25">
      <c r="A142" s="9"/>
      <c r="B142" s="4"/>
      <c r="C142" s="21" t="s">
        <v>2026</v>
      </c>
      <c r="D142" s="15" t="s">
        <v>1997</v>
      </c>
      <c r="E142" s="12" t="s">
        <v>1985</v>
      </c>
      <c r="F142" s="14" t="s">
        <v>2016</v>
      </c>
      <c r="G142" s="34"/>
      <c r="H142" s="43">
        <v>9785436609034</v>
      </c>
      <c r="I142" s="17" t="s">
        <v>2011</v>
      </c>
      <c r="J142" s="43" t="s">
        <v>2004</v>
      </c>
      <c r="K142" s="49">
        <v>259</v>
      </c>
      <c r="L142" s="50">
        <f t="shared" si="9"/>
        <v>259</v>
      </c>
      <c r="M142" s="51">
        <v>359</v>
      </c>
      <c r="N142" s="16">
        <v>0.1</v>
      </c>
      <c r="O142" s="11" t="s">
        <v>39</v>
      </c>
      <c r="P142" s="11">
        <v>40</v>
      </c>
      <c r="Q142" s="11" t="s">
        <v>1992</v>
      </c>
      <c r="R142" s="39">
        <v>6.2E-2</v>
      </c>
      <c r="S142" s="11" t="s">
        <v>1991</v>
      </c>
      <c r="T142" s="11">
        <v>10</v>
      </c>
      <c r="U142" s="11">
        <v>2024</v>
      </c>
      <c r="V142" s="11" t="s">
        <v>257</v>
      </c>
      <c r="W142" s="1">
        <f t="shared" si="10"/>
        <v>0</v>
      </c>
    </row>
    <row r="143" spans="1:23" ht="110.1" customHeight="1" x14ac:dyDescent="0.25">
      <c r="A143" s="9"/>
      <c r="B143" s="4"/>
      <c r="C143" s="21" t="s">
        <v>2027</v>
      </c>
      <c r="D143" s="15" t="s">
        <v>1998</v>
      </c>
      <c r="E143" s="12" t="s">
        <v>1985</v>
      </c>
      <c r="F143" s="14" t="s">
        <v>2019</v>
      </c>
      <c r="G143" s="34"/>
      <c r="H143" s="43">
        <v>9785436609010</v>
      </c>
      <c r="I143" s="17" t="s">
        <v>2012</v>
      </c>
      <c r="J143" s="43" t="s">
        <v>2005</v>
      </c>
      <c r="K143" s="49">
        <v>259</v>
      </c>
      <c r="L143" s="50">
        <f t="shared" si="9"/>
        <v>259</v>
      </c>
      <c r="M143" s="51">
        <v>359</v>
      </c>
      <c r="N143" s="16">
        <v>0.1</v>
      </c>
      <c r="O143" s="11" t="s">
        <v>39</v>
      </c>
      <c r="P143" s="11">
        <v>40</v>
      </c>
      <c r="Q143" s="11" t="s">
        <v>1992</v>
      </c>
      <c r="R143" s="39">
        <v>6.2E-2</v>
      </c>
      <c r="S143" s="11" t="s">
        <v>1991</v>
      </c>
      <c r="T143" s="11">
        <v>10</v>
      </c>
      <c r="U143" s="11">
        <v>2024</v>
      </c>
      <c r="V143" s="11" t="s">
        <v>257</v>
      </c>
      <c r="W143" s="1">
        <f t="shared" si="10"/>
        <v>0</v>
      </c>
    </row>
    <row r="144" spans="1:23" ht="110.1" customHeight="1" x14ac:dyDescent="0.25">
      <c r="A144" s="9"/>
      <c r="B144" s="4"/>
      <c r="C144" s="21" t="s">
        <v>2021</v>
      </c>
      <c r="D144" s="15" t="s">
        <v>1999</v>
      </c>
      <c r="E144" s="12" t="s">
        <v>1985</v>
      </c>
      <c r="F144" s="14" t="s">
        <v>2014</v>
      </c>
      <c r="G144" s="34"/>
      <c r="H144" s="43">
        <v>9785436609065</v>
      </c>
      <c r="I144" s="17" t="s">
        <v>2013</v>
      </c>
      <c r="J144" s="43" t="s">
        <v>2006</v>
      </c>
      <c r="K144" s="49">
        <v>259</v>
      </c>
      <c r="L144" s="50">
        <f t="shared" si="9"/>
        <v>259</v>
      </c>
      <c r="M144" s="51">
        <v>359</v>
      </c>
      <c r="N144" s="16">
        <v>0.1</v>
      </c>
      <c r="O144" s="11" t="s">
        <v>39</v>
      </c>
      <c r="P144" s="11">
        <v>40</v>
      </c>
      <c r="Q144" s="11" t="s">
        <v>1992</v>
      </c>
      <c r="R144" s="39">
        <v>6.2E-2</v>
      </c>
      <c r="S144" s="11" t="s">
        <v>1991</v>
      </c>
      <c r="T144" s="11">
        <v>10</v>
      </c>
      <c r="U144" s="11">
        <v>2024</v>
      </c>
      <c r="V144" s="11" t="s">
        <v>257</v>
      </c>
      <c r="W144" s="1">
        <f t="shared" si="10"/>
        <v>0</v>
      </c>
    </row>
    <row r="145" spans="1:23" ht="110.1" customHeight="1" x14ac:dyDescent="0.25">
      <c r="A145" s="9" t="s">
        <v>2083</v>
      </c>
      <c r="B145" s="4"/>
      <c r="C145" s="21" t="s">
        <v>1627</v>
      </c>
      <c r="D145" s="15" t="s">
        <v>1623</v>
      </c>
      <c r="E145" s="12" t="s">
        <v>1502</v>
      </c>
      <c r="F145" s="14" t="s">
        <v>1624</v>
      </c>
      <c r="G145" s="34"/>
      <c r="H145" s="43">
        <v>9785436608563</v>
      </c>
      <c r="I145" s="17" t="s">
        <v>1626</v>
      </c>
      <c r="J145" s="43" t="s">
        <v>1625</v>
      </c>
      <c r="K145" s="49">
        <v>249</v>
      </c>
      <c r="L145" s="50">
        <f t="shared" si="9"/>
        <v>249</v>
      </c>
      <c r="M145" s="51">
        <v>329</v>
      </c>
      <c r="N145" s="16">
        <v>0.1</v>
      </c>
      <c r="O145" s="11" t="s">
        <v>39</v>
      </c>
      <c r="P145" s="11">
        <v>40</v>
      </c>
      <c r="Q145" s="11" t="s">
        <v>1506</v>
      </c>
      <c r="R145" s="39">
        <v>0.216</v>
      </c>
      <c r="S145" s="11" t="s">
        <v>41</v>
      </c>
      <c r="T145" s="11">
        <v>8</v>
      </c>
      <c r="U145" s="11">
        <v>2024</v>
      </c>
      <c r="V145" s="11" t="s">
        <v>79</v>
      </c>
      <c r="W145" s="1">
        <f t="shared" si="10"/>
        <v>0</v>
      </c>
    </row>
    <row r="146" spans="1:23" ht="110.1" customHeight="1" x14ac:dyDescent="0.25">
      <c r="A146" s="9"/>
      <c r="B146" s="4"/>
      <c r="C146" s="21" t="s">
        <v>1500</v>
      </c>
      <c r="D146" s="15" t="s">
        <v>1501</v>
      </c>
      <c r="E146" s="12" t="s">
        <v>1502</v>
      </c>
      <c r="F146" s="14" t="s">
        <v>1503</v>
      </c>
      <c r="G146" s="34"/>
      <c r="H146" s="43">
        <v>9785436608266</v>
      </c>
      <c r="I146" s="17" t="s">
        <v>1505</v>
      </c>
      <c r="J146" s="43" t="s">
        <v>1504</v>
      </c>
      <c r="K146" s="49">
        <v>249</v>
      </c>
      <c r="L146" s="50">
        <f t="shared" si="9"/>
        <v>249</v>
      </c>
      <c r="M146" s="51">
        <v>329</v>
      </c>
      <c r="N146" s="16">
        <v>0.1</v>
      </c>
      <c r="O146" s="11" t="s">
        <v>39</v>
      </c>
      <c r="P146" s="11">
        <v>40</v>
      </c>
      <c r="Q146" s="11" t="s">
        <v>1506</v>
      </c>
      <c r="R146" s="39">
        <v>0.216</v>
      </c>
      <c r="S146" s="11" t="s">
        <v>41</v>
      </c>
      <c r="T146" s="11">
        <v>8</v>
      </c>
      <c r="U146" s="11">
        <v>2024</v>
      </c>
      <c r="V146" s="11" t="s">
        <v>79</v>
      </c>
      <c r="W146" s="1">
        <f t="shared" si="10"/>
        <v>0</v>
      </c>
    </row>
    <row r="147" spans="1:23" ht="110.1" customHeight="1" x14ac:dyDescent="0.25">
      <c r="A147" s="9"/>
      <c r="B147" s="4"/>
      <c r="C147" s="21" t="s">
        <v>1517</v>
      </c>
      <c r="D147" s="15" t="s">
        <v>1519</v>
      </c>
      <c r="E147" s="12" t="s">
        <v>1502</v>
      </c>
      <c r="F147" s="14" t="s">
        <v>1518</v>
      </c>
      <c r="G147" s="34"/>
      <c r="H147" s="43">
        <v>9785436608297</v>
      </c>
      <c r="I147" s="17" t="s">
        <v>1521</v>
      </c>
      <c r="J147" s="43" t="s">
        <v>1520</v>
      </c>
      <c r="K147" s="49">
        <v>249</v>
      </c>
      <c r="L147" s="50">
        <f t="shared" si="9"/>
        <v>249</v>
      </c>
      <c r="M147" s="51">
        <v>329</v>
      </c>
      <c r="N147" s="16">
        <v>0.1</v>
      </c>
      <c r="O147" s="11" t="s">
        <v>39</v>
      </c>
      <c r="P147" s="11">
        <v>40</v>
      </c>
      <c r="Q147" s="11" t="s">
        <v>1506</v>
      </c>
      <c r="R147" s="39">
        <v>0.216</v>
      </c>
      <c r="S147" s="11" t="s">
        <v>41</v>
      </c>
      <c r="T147" s="11">
        <v>8</v>
      </c>
      <c r="U147" s="11">
        <v>2023</v>
      </c>
      <c r="V147" s="11" t="s">
        <v>79</v>
      </c>
      <c r="W147" s="1">
        <f t="shared" si="10"/>
        <v>0</v>
      </c>
    </row>
    <row r="148" spans="1:23" ht="110.1" customHeight="1" x14ac:dyDescent="0.25">
      <c r="A148" s="9" t="s">
        <v>2083</v>
      </c>
      <c r="B148" s="4"/>
      <c r="C148" s="21" t="s">
        <v>1511</v>
      </c>
      <c r="D148" s="15" t="s">
        <v>1507</v>
      </c>
      <c r="E148" s="12" t="s">
        <v>1502</v>
      </c>
      <c r="F148" s="14" t="s">
        <v>1508</v>
      </c>
      <c r="G148" s="34"/>
      <c r="H148" s="43">
        <v>9785436608273</v>
      </c>
      <c r="I148" s="17" t="s">
        <v>1510</v>
      </c>
      <c r="J148" s="43" t="s">
        <v>1509</v>
      </c>
      <c r="K148" s="49">
        <v>249</v>
      </c>
      <c r="L148" s="50">
        <f t="shared" si="9"/>
        <v>249</v>
      </c>
      <c r="M148" s="51">
        <v>329</v>
      </c>
      <c r="N148" s="16">
        <v>0.1</v>
      </c>
      <c r="O148" s="11" t="s">
        <v>39</v>
      </c>
      <c r="P148" s="11">
        <v>40</v>
      </c>
      <c r="Q148" s="11" t="s">
        <v>1506</v>
      </c>
      <c r="R148" s="39">
        <v>0.216</v>
      </c>
      <c r="S148" s="11" t="s">
        <v>41</v>
      </c>
      <c r="T148" s="11">
        <v>8</v>
      </c>
      <c r="U148" s="11">
        <v>2024</v>
      </c>
      <c r="V148" s="11" t="s">
        <v>79</v>
      </c>
      <c r="W148" s="1">
        <f t="shared" si="10"/>
        <v>0</v>
      </c>
    </row>
    <row r="149" spans="1:23" ht="110.1" customHeight="1" x14ac:dyDescent="0.25">
      <c r="A149" s="9"/>
      <c r="B149" s="4"/>
      <c r="C149" s="21" t="s">
        <v>1189</v>
      </c>
      <c r="D149" s="15" t="s">
        <v>1187</v>
      </c>
      <c r="E149" s="12" t="s">
        <v>1502</v>
      </c>
      <c r="F149" s="14" t="s">
        <v>1191</v>
      </c>
      <c r="G149" s="34"/>
      <c r="H149" s="43">
        <v>9785436607078</v>
      </c>
      <c r="I149" s="17" t="s">
        <v>1193</v>
      </c>
      <c r="J149" s="43" t="s">
        <v>1192</v>
      </c>
      <c r="K149" s="49">
        <v>249</v>
      </c>
      <c r="L149" s="50">
        <f t="shared" si="9"/>
        <v>249</v>
      </c>
      <c r="M149" s="51">
        <v>329</v>
      </c>
      <c r="N149" s="16">
        <v>0.1</v>
      </c>
      <c r="O149" s="11" t="s">
        <v>39</v>
      </c>
      <c r="P149" s="11">
        <v>40</v>
      </c>
      <c r="Q149" s="11" t="s">
        <v>1506</v>
      </c>
      <c r="R149" s="39">
        <v>0.22600000000000001</v>
      </c>
      <c r="S149" s="11" t="s">
        <v>41</v>
      </c>
      <c r="T149" s="11">
        <v>8</v>
      </c>
      <c r="U149" s="11">
        <v>2023</v>
      </c>
      <c r="V149" s="11" t="s">
        <v>79</v>
      </c>
      <c r="W149" s="1">
        <f t="shared" si="10"/>
        <v>0</v>
      </c>
    </row>
    <row r="150" spans="1:23" ht="110.1" customHeight="1" x14ac:dyDescent="0.25">
      <c r="A150" s="9"/>
      <c r="B150" s="4"/>
      <c r="C150" s="21" t="s">
        <v>1190</v>
      </c>
      <c r="D150" s="15" t="s">
        <v>1188</v>
      </c>
      <c r="E150" s="12" t="s">
        <v>1502</v>
      </c>
      <c r="F150" s="14" t="s">
        <v>1196</v>
      </c>
      <c r="G150" s="34"/>
      <c r="H150" s="43">
        <v>9785436607061</v>
      </c>
      <c r="I150" s="17" t="s">
        <v>1194</v>
      </c>
      <c r="J150" s="43" t="s">
        <v>1195</v>
      </c>
      <c r="K150" s="49">
        <v>249</v>
      </c>
      <c r="L150" s="50">
        <f t="shared" si="9"/>
        <v>249</v>
      </c>
      <c r="M150" s="51">
        <v>329</v>
      </c>
      <c r="N150" s="16">
        <v>0.1</v>
      </c>
      <c r="O150" s="11" t="s">
        <v>39</v>
      </c>
      <c r="P150" s="11">
        <v>40</v>
      </c>
      <c r="Q150" s="11" t="s">
        <v>1506</v>
      </c>
      <c r="R150" s="39">
        <v>0.22500000000000001</v>
      </c>
      <c r="S150" s="11" t="s">
        <v>41</v>
      </c>
      <c r="T150" s="11">
        <v>8</v>
      </c>
      <c r="U150" s="11">
        <v>2023</v>
      </c>
      <c r="V150" s="11" t="s">
        <v>79</v>
      </c>
      <c r="W150" s="1">
        <f t="shared" si="10"/>
        <v>0</v>
      </c>
    </row>
    <row r="151" spans="1:23" ht="110.1" customHeight="1" x14ac:dyDescent="0.25">
      <c r="A151" s="9"/>
      <c r="B151" s="4"/>
      <c r="C151" s="21" t="s">
        <v>1513</v>
      </c>
      <c r="D151" s="15" t="s">
        <v>1512</v>
      </c>
      <c r="E151" s="12" t="s">
        <v>1502</v>
      </c>
      <c r="F151" s="14" t="s">
        <v>1514</v>
      </c>
      <c r="G151" s="34"/>
      <c r="H151" s="43">
        <v>9785436608280</v>
      </c>
      <c r="I151" s="17" t="s">
        <v>1516</v>
      </c>
      <c r="J151" s="43" t="s">
        <v>1515</v>
      </c>
      <c r="K151" s="49">
        <v>249</v>
      </c>
      <c r="L151" s="50">
        <f t="shared" si="9"/>
        <v>249</v>
      </c>
      <c r="M151" s="51">
        <v>329</v>
      </c>
      <c r="N151" s="16">
        <v>0.1</v>
      </c>
      <c r="O151" s="11" t="s">
        <v>39</v>
      </c>
      <c r="P151" s="11">
        <v>40</v>
      </c>
      <c r="Q151" s="11" t="s">
        <v>1506</v>
      </c>
      <c r="R151" s="39">
        <v>0.216</v>
      </c>
      <c r="S151" s="11" t="s">
        <v>41</v>
      </c>
      <c r="T151" s="11">
        <v>8</v>
      </c>
      <c r="U151" s="11">
        <v>2024</v>
      </c>
      <c r="V151" s="11" t="s">
        <v>79</v>
      </c>
      <c r="W151" s="1">
        <f t="shared" si="10"/>
        <v>0</v>
      </c>
    </row>
    <row r="152" spans="1:23" ht="110.1" customHeight="1" x14ac:dyDescent="0.25">
      <c r="A152" s="9"/>
      <c r="B152" s="4"/>
      <c r="C152" s="21" t="s">
        <v>1713</v>
      </c>
      <c r="D152" s="15" t="s">
        <v>1711</v>
      </c>
      <c r="E152" s="12" t="s">
        <v>1502</v>
      </c>
      <c r="F152" s="14" t="s">
        <v>1714</v>
      </c>
      <c r="G152" s="34"/>
      <c r="H152" s="43">
        <v>9785436608686</v>
      </c>
      <c r="I152" s="17" t="s">
        <v>1741</v>
      </c>
      <c r="J152" s="43" t="s">
        <v>1715</v>
      </c>
      <c r="K152" s="49">
        <v>249</v>
      </c>
      <c r="L152" s="50">
        <f t="shared" si="9"/>
        <v>249</v>
      </c>
      <c r="M152" s="51">
        <v>329</v>
      </c>
      <c r="N152" s="16">
        <v>0.1</v>
      </c>
      <c r="O152" s="11" t="s">
        <v>39</v>
      </c>
      <c r="P152" s="11">
        <v>40</v>
      </c>
      <c r="Q152" s="11" t="s">
        <v>1506</v>
      </c>
      <c r="R152" s="39">
        <v>0.216</v>
      </c>
      <c r="S152" s="11" t="s">
        <v>41</v>
      </c>
      <c r="T152" s="11">
        <v>8</v>
      </c>
      <c r="U152" s="11">
        <v>2024</v>
      </c>
      <c r="V152" s="11" t="s">
        <v>79</v>
      </c>
      <c r="W152" s="1">
        <f t="shared" si="10"/>
        <v>0</v>
      </c>
    </row>
    <row r="153" spans="1:23" ht="110.1" customHeight="1" x14ac:dyDescent="0.25">
      <c r="A153" s="9"/>
      <c r="B153" s="4"/>
      <c r="C153" s="21" t="s">
        <v>1719</v>
      </c>
      <c r="D153" s="15" t="s">
        <v>1712</v>
      </c>
      <c r="E153" s="12" t="s">
        <v>1502</v>
      </c>
      <c r="F153" s="14" t="s">
        <v>1718</v>
      </c>
      <c r="G153" s="34"/>
      <c r="H153" s="43">
        <v>9785436608679</v>
      </c>
      <c r="I153" s="17" t="s">
        <v>1742</v>
      </c>
      <c r="J153" s="43" t="s">
        <v>1720</v>
      </c>
      <c r="K153" s="49">
        <v>249</v>
      </c>
      <c r="L153" s="50">
        <f t="shared" si="9"/>
        <v>249</v>
      </c>
      <c r="M153" s="51">
        <v>329</v>
      </c>
      <c r="N153" s="16">
        <v>0.1</v>
      </c>
      <c r="O153" s="11" t="s">
        <v>39</v>
      </c>
      <c r="P153" s="11">
        <v>40</v>
      </c>
      <c r="Q153" s="11" t="s">
        <v>1506</v>
      </c>
      <c r="R153" s="39">
        <v>0.216</v>
      </c>
      <c r="S153" s="11" t="s">
        <v>41</v>
      </c>
      <c r="T153" s="11">
        <v>8</v>
      </c>
      <c r="U153" s="11">
        <v>2023</v>
      </c>
      <c r="V153" s="11" t="s">
        <v>79</v>
      </c>
      <c r="W153" s="1">
        <f t="shared" si="10"/>
        <v>0</v>
      </c>
    </row>
    <row r="154" spans="1:23" ht="110.1" customHeight="1" x14ac:dyDescent="0.25">
      <c r="A154" s="9"/>
      <c r="B154" s="4"/>
      <c r="C154" s="21" t="s">
        <v>1889</v>
      </c>
      <c r="D154" s="15" t="s">
        <v>378</v>
      </c>
      <c r="E154" s="12" t="s">
        <v>141</v>
      </c>
      <c r="F154" s="14" t="s">
        <v>800</v>
      </c>
      <c r="G154" s="34"/>
      <c r="H154" s="43">
        <v>9785436606132</v>
      </c>
      <c r="I154" s="17" t="s">
        <v>501</v>
      </c>
      <c r="J154" s="43" t="s">
        <v>502</v>
      </c>
      <c r="K154" s="49">
        <v>175</v>
      </c>
      <c r="L154" s="50">
        <f t="shared" si="9"/>
        <v>175</v>
      </c>
      <c r="M154" s="51">
        <v>235</v>
      </c>
      <c r="N154" s="16">
        <v>0.1</v>
      </c>
      <c r="O154" s="11" t="s">
        <v>39</v>
      </c>
      <c r="P154" s="11">
        <v>104</v>
      </c>
      <c r="Q154" s="11" t="s">
        <v>503</v>
      </c>
      <c r="R154" s="39">
        <v>0.153</v>
      </c>
      <c r="S154" s="11" t="s">
        <v>41</v>
      </c>
      <c r="T154" s="11">
        <v>14</v>
      </c>
      <c r="U154" s="11">
        <v>2023</v>
      </c>
      <c r="V154" s="11" t="s">
        <v>504</v>
      </c>
      <c r="W154" s="1">
        <f t="shared" si="10"/>
        <v>0</v>
      </c>
    </row>
    <row r="155" spans="1:23" ht="110.1" customHeight="1" x14ac:dyDescent="0.25">
      <c r="A155" s="9" t="s">
        <v>2185</v>
      </c>
      <c r="B155" s="4"/>
      <c r="C155" s="21" t="s">
        <v>801</v>
      </c>
      <c r="D155" s="15" t="s">
        <v>379</v>
      </c>
      <c r="E155" s="12" t="s">
        <v>141</v>
      </c>
      <c r="F155" s="14" t="s">
        <v>1716</v>
      </c>
      <c r="G155" s="34"/>
      <c r="H155" s="43">
        <v>9785436605876</v>
      </c>
      <c r="I155" s="17" t="s">
        <v>505</v>
      </c>
      <c r="J155" s="43" t="s">
        <v>506</v>
      </c>
      <c r="K155" s="49">
        <v>175</v>
      </c>
      <c r="L155" s="50">
        <f t="shared" si="9"/>
        <v>175</v>
      </c>
      <c r="M155" s="51">
        <v>235</v>
      </c>
      <c r="N155" s="16">
        <v>0.1</v>
      </c>
      <c r="O155" s="11" t="s">
        <v>39</v>
      </c>
      <c r="P155" s="11">
        <v>104</v>
      </c>
      <c r="Q155" s="11" t="s">
        <v>503</v>
      </c>
      <c r="R155" s="39">
        <v>0.153</v>
      </c>
      <c r="S155" s="11" t="s">
        <v>41</v>
      </c>
      <c r="T155" s="11">
        <v>14</v>
      </c>
      <c r="U155" s="11">
        <v>2024</v>
      </c>
      <c r="V155" s="11" t="s">
        <v>361</v>
      </c>
      <c r="W155" s="1">
        <f t="shared" si="10"/>
        <v>0</v>
      </c>
    </row>
    <row r="156" spans="1:23" ht="110.1" customHeight="1" x14ac:dyDescent="0.25">
      <c r="A156" s="9"/>
      <c r="B156" s="4"/>
      <c r="C156" s="21" t="s">
        <v>2037</v>
      </c>
      <c r="D156" s="15" t="s">
        <v>2036</v>
      </c>
      <c r="E156" s="12" t="s">
        <v>141</v>
      </c>
      <c r="F156" s="14" t="s">
        <v>2071</v>
      </c>
      <c r="G156" s="34"/>
      <c r="H156" s="43">
        <v>9785436609218</v>
      </c>
      <c r="I156" s="17" t="s">
        <v>2038</v>
      </c>
      <c r="J156" s="43" t="s">
        <v>2039</v>
      </c>
      <c r="K156" s="49">
        <v>175</v>
      </c>
      <c r="L156" s="50">
        <f t="shared" si="9"/>
        <v>175</v>
      </c>
      <c r="M156" s="51">
        <v>239</v>
      </c>
      <c r="N156" s="16">
        <v>0.1</v>
      </c>
      <c r="O156" s="11" t="s">
        <v>39</v>
      </c>
      <c r="P156" s="11">
        <v>56</v>
      </c>
      <c r="Q156" s="11" t="s">
        <v>2075</v>
      </c>
      <c r="R156" s="39">
        <v>0.17599999999999999</v>
      </c>
      <c r="S156" s="11" t="s">
        <v>41</v>
      </c>
      <c r="T156" s="11">
        <v>14</v>
      </c>
      <c r="U156" s="11">
        <v>2024</v>
      </c>
      <c r="V156" s="11" t="s">
        <v>361</v>
      </c>
      <c r="W156" s="1">
        <f t="shared" si="10"/>
        <v>0</v>
      </c>
    </row>
    <row r="157" spans="1:23" ht="110.1" customHeight="1" x14ac:dyDescent="0.25">
      <c r="A157" s="9"/>
      <c r="B157" s="4"/>
      <c r="C157" s="21" t="s">
        <v>1080</v>
      </c>
      <c r="D157" s="12" t="s">
        <v>380</v>
      </c>
      <c r="E157" s="12" t="s">
        <v>141</v>
      </c>
      <c r="F157" s="14" t="s">
        <v>1717</v>
      </c>
      <c r="G157" s="34"/>
      <c r="H157" s="43">
        <v>9785436605869</v>
      </c>
      <c r="I157" s="17" t="s">
        <v>507</v>
      </c>
      <c r="J157" s="43" t="s">
        <v>508</v>
      </c>
      <c r="K157" s="49">
        <v>175</v>
      </c>
      <c r="L157" s="50">
        <f t="shared" si="9"/>
        <v>175</v>
      </c>
      <c r="M157" s="51">
        <v>235</v>
      </c>
      <c r="N157" s="16">
        <v>0.1</v>
      </c>
      <c r="O157" s="11" t="s">
        <v>39</v>
      </c>
      <c r="P157" s="11">
        <v>104</v>
      </c>
      <c r="Q157" s="11" t="s">
        <v>503</v>
      </c>
      <c r="R157" s="39">
        <v>0.151</v>
      </c>
      <c r="S157" s="11" t="s">
        <v>41</v>
      </c>
      <c r="T157" s="11">
        <v>14</v>
      </c>
      <c r="U157" s="11">
        <v>2023</v>
      </c>
      <c r="V157" s="11" t="s">
        <v>361</v>
      </c>
      <c r="W157" s="1">
        <f t="shared" si="10"/>
        <v>0</v>
      </c>
    </row>
    <row r="158" spans="1:23" ht="110.1" customHeight="1" x14ac:dyDescent="0.25">
      <c r="A158" s="9"/>
      <c r="B158" s="4"/>
      <c r="C158" s="21" t="s">
        <v>1108</v>
      </c>
      <c r="D158" s="12" t="s">
        <v>1109</v>
      </c>
      <c r="E158" s="12" t="s">
        <v>141</v>
      </c>
      <c r="F158" s="14" t="s">
        <v>1110</v>
      </c>
      <c r="G158" s="34"/>
      <c r="H158" s="43">
        <v>9785436607351</v>
      </c>
      <c r="I158" s="17" t="s">
        <v>1119</v>
      </c>
      <c r="J158" s="43" t="s">
        <v>1111</v>
      </c>
      <c r="K158" s="49">
        <v>155</v>
      </c>
      <c r="L158" s="50">
        <f t="shared" si="9"/>
        <v>155</v>
      </c>
      <c r="M158" s="51">
        <v>209</v>
      </c>
      <c r="N158" s="16">
        <v>0.1</v>
      </c>
      <c r="O158" s="11" t="s">
        <v>39</v>
      </c>
      <c r="P158" s="11">
        <v>56</v>
      </c>
      <c r="Q158" s="11" t="s">
        <v>503</v>
      </c>
      <c r="R158" s="39">
        <v>0.151</v>
      </c>
      <c r="S158" s="11" t="s">
        <v>41</v>
      </c>
      <c r="T158" s="11">
        <v>14</v>
      </c>
      <c r="U158" s="11">
        <v>2023</v>
      </c>
      <c r="V158" s="11" t="s">
        <v>504</v>
      </c>
      <c r="W158" s="1">
        <f t="shared" si="10"/>
        <v>0</v>
      </c>
    </row>
    <row r="159" spans="1:23" ht="110.1" customHeight="1" x14ac:dyDescent="0.25">
      <c r="A159" s="9" t="s">
        <v>2185</v>
      </c>
      <c r="B159" s="4"/>
      <c r="C159" s="21" t="s">
        <v>1906</v>
      </c>
      <c r="D159" s="12" t="s">
        <v>1904</v>
      </c>
      <c r="E159" s="12" t="s">
        <v>141</v>
      </c>
      <c r="F159" s="14" t="s">
        <v>1919</v>
      </c>
      <c r="G159" s="34"/>
      <c r="H159" s="43">
        <v>9785436608914</v>
      </c>
      <c r="I159" s="17" t="s">
        <v>1920</v>
      </c>
      <c r="J159" s="43" t="s">
        <v>1905</v>
      </c>
      <c r="K159" s="49">
        <v>175</v>
      </c>
      <c r="L159" s="50">
        <f t="shared" si="9"/>
        <v>175</v>
      </c>
      <c r="M159" s="51">
        <v>235</v>
      </c>
      <c r="N159" s="16">
        <v>0.1</v>
      </c>
      <c r="O159" s="11" t="s">
        <v>39</v>
      </c>
      <c r="P159" s="11">
        <v>56</v>
      </c>
      <c r="Q159" s="11" t="s">
        <v>503</v>
      </c>
      <c r="R159" s="39">
        <v>0.151</v>
      </c>
      <c r="S159" s="11" t="s">
        <v>41</v>
      </c>
      <c r="T159" s="11">
        <v>14</v>
      </c>
      <c r="U159" s="11">
        <v>2024</v>
      </c>
      <c r="V159" s="11" t="s">
        <v>504</v>
      </c>
      <c r="W159" s="1">
        <f t="shared" si="10"/>
        <v>0</v>
      </c>
    </row>
    <row r="160" spans="1:23" ht="110.1" customHeight="1" x14ac:dyDescent="0.25">
      <c r="A160" s="9" t="s">
        <v>2178</v>
      </c>
      <c r="B160" s="4"/>
      <c r="C160" s="21" t="s">
        <v>1081</v>
      </c>
      <c r="D160" s="12" t="s">
        <v>381</v>
      </c>
      <c r="E160" s="12" t="s">
        <v>141</v>
      </c>
      <c r="F160" s="14" t="s">
        <v>802</v>
      </c>
      <c r="G160" s="106">
        <v>0</v>
      </c>
      <c r="H160" s="43">
        <v>9785436606897</v>
      </c>
      <c r="I160" s="17" t="s">
        <v>509</v>
      </c>
      <c r="J160" s="43" t="s">
        <v>510</v>
      </c>
      <c r="K160" s="49">
        <v>155</v>
      </c>
      <c r="L160" s="50">
        <f t="shared" si="9"/>
        <v>155</v>
      </c>
      <c r="M160" s="51">
        <v>209</v>
      </c>
      <c r="N160" s="16">
        <v>0.1</v>
      </c>
      <c r="O160" s="11" t="s">
        <v>39</v>
      </c>
      <c r="P160" s="11">
        <v>68</v>
      </c>
      <c r="Q160" s="11" t="s">
        <v>503</v>
      </c>
      <c r="R160" s="39">
        <v>0.151</v>
      </c>
      <c r="S160" s="11" t="s">
        <v>41</v>
      </c>
      <c r="T160" s="11">
        <v>14</v>
      </c>
      <c r="U160" s="11">
        <v>2020</v>
      </c>
      <c r="V160" s="11" t="s">
        <v>361</v>
      </c>
      <c r="W160" s="1">
        <f t="shared" si="10"/>
        <v>0</v>
      </c>
    </row>
    <row r="161" spans="1:23" ht="110.1" customHeight="1" x14ac:dyDescent="0.25">
      <c r="A161" s="9"/>
      <c r="B161" s="4"/>
      <c r="C161" s="21" t="s">
        <v>2053</v>
      </c>
      <c r="D161" s="12" t="s">
        <v>2050</v>
      </c>
      <c r="E161" s="12" t="s">
        <v>141</v>
      </c>
      <c r="F161" s="14" t="s">
        <v>2074</v>
      </c>
      <c r="G161" s="34"/>
      <c r="H161" s="43">
        <v>9785436609140</v>
      </c>
      <c r="I161" s="17" t="s">
        <v>2077</v>
      </c>
      <c r="J161" s="43" t="s">
        <v>2076</v>
      </c>
      <c r="K161" s="49">
        <v>175</v>
      </c>
      <c r="L161" s="50">
        <f t="shared" ref="L161" si="11">K161*(100-$F$3)/100</f>
        <v>175</v>
      </c>
      <c r="M161" s="51">
        <v>239</v>
      </c>
      <c r="N161" s="16">
        <v>0.1</v>
      </c>
      <c r="O161" s="11" t="s">
        <v>39</v>
      </c>
      <c r="P161" s="11">
        <v>56</v>
      </c>
      <c r="Q161" s="11" t="s">
        <v>2075</v>
      </c>
      <c r="R161" s="39">
        <v>0.17599999999999999</v>
      </c>
      <c r="S161" s="11" t="s">
        <v>41</v>
      </c>
      <c r="T161" s="11">
        <v>14</v>
      </c>
      <c r="U161" s="11">
        <v>2024</v>
      </c>
      <c r="V161" s="11" t="s">
        <v>361</v>
      </c>
      <c r="W161" s="1">
        <f t="shared" si="10"/>
        <v>0</v>
      </c>
    </row>
    <row r="162" spans="1:23" ht="110.1" customHeight="1" x14ac:dyDescent="0.25">
      <c r="A162" s="9" t="s">
        <v>2178</v>
      </c>
      <c r="B162" s="4"/>
      <c r="C162" s="21" t="s">
        <v>1082</v>
      </c>
      <c r="D162" s="12" t="s">
        <v>382</v>
      </c>
      <c r="E162" s="12" t="s">
        <v>141</v>
      </c>
      <c r="F162" s="14" t="s">
        <v>803</v>
      </c>
      <c r="G162" s="106">
        <v>0</v>
      </c>
      <c r="H162" s="43">
        <v>9785436606804</v>
      </c>
      <c r="I162" s="17" t="s">
        <v>511</v>
      </c>
      <c r="J162" s="43" t="s">
        <v>512</v>
      </c>
      <c r="K162" s="49">
        <v>155</v>
      </c>
      <c r="L162" s="50">
        <f t="shared" si="9"/>
        <v>155</v>
      </c>
      <c r="M162" s="51">
        <v>209</v>
      </c>
      <c r="N162" s="16">
        <v>0.1</v>
      </c>
      <c r="O162" s="11" t="s">
        <v>39</v>
      </c>
      <c r="P162" s="11">
        <v>68</v>
      </c>
      <c r="Q162" s="11" t="s">
        <v>503</v>
      </c>
      <c r="R162" s="39">
        <v>0.151</v>
      </c>
      <c r="S162" s="11" t="s">
        <v>41</v>
      </c>
      <c r="T162" s="11">
        <v>14</v>
      </c>
      <c r="U162" s="11">
        <v>2020</v>
      </c>
      <c r="V162" s="11" t="s">
        <v>361</v>
      </c>
      <c r="W162" s="1">
        <f t="shared" si="10"/>
        <v>0</v>
      </c>
    </row>
    <row r="163" spans="1:23" ht="110.1" customHeight="1" x14ac:dyDescent="0.25">
      <c r="A163" s="9"/>
      <c r="B163" s="4"/>
      <c r="C163" s="21" t="s">
        <v>1412</v>
      </c>
      <c r="D163" s="15" t="s">
        <v>1402</v>
      </c>
      <c r="E163" s="12" t="s">
        <v>141</v>
      </c>
      <c r="F163" s="14" t="s">
        <v>1403</v>
      </c>
      <c r="G163" s="34"/>
      <c r="H163" s="43">
        <v>9785436607849</v>
      </c>
      <c r="I163" s="17" t="s">
        <v>1405</v>
      </c>
      <c r="J163" s="43" t="s">
        <v>1404</v>
      </c>
      <c r="K163" s="49">
        <v>175</v>
      </c>
      <c r="L163" s="50">
        <f t="shared" si="9"/>
        <v>175</v>
      </c>
      <c r="M163" s="51">
        <v>235</v>
      </c>
      <c r="N163" s="16">
        <v>0.1</v>
      </c>
      <c r="O163" s="11" t="s">
        <v>39</v>
      </c>
      <c r="P163" s="11">
        <v>56</v>
      </c>
      <c r="Q163" s="11" t="s">
        <v>503</v>
      </c>
      <c r="R163" s="39">
        <v>0.151</v>
      </c>
      <c r="S163" s="11" t="s">
        <v>41</v>
      </c>
      <c r="T163" s="11">
        <v>14</v>
      </c>
      <c r="U163" s="11">
        <v>2024</v>
      </c>
      <c r="V163" s="11" t="s">
        <v>504</v>
      </c>
      <c r="W163" s="1">
        <f t="shared" si="10"/>
        <v>0</v>
      </c>
    </row>
    <row r="164" spans="1:23" ht="110.1" customHeight="1" x14ac:dyDescent="0.25">
      <c r="A164" s="9" t="s">
        <v>2185</v>
      </c>
      <c r="B164" s="4"/>
      <c r="C164" s="21" t="s">
        <v>1115</v>
      </c>
      <c r="D164" s="12" t="s">
        <v>1116</v>
      </c>
      <c r="E164" s="12" t="s">
        <v>141</v>
      </c>
      <c r="F164" s="14" t="s">
        <v>1117</v>
      </c>
      <c r="G164" s="34"/>
      <c r="H164" s="43">
        <v>9785436607344</v>
      </c>
      <c r="I164" s="17" t="s">
        <v>1121</v>
      </c>
      <c r="J164" s="43" t="s">
        <v>1118</v>
      </c>
      <c r="K164" s="49">
        <v>175</v>
      </c>
      <c r="L164" s="50">
        <f t="shared" si="9"/>
        <v>175</v>
      </c>
      <c r="M164" s="51">
        <v>235</v>
      </c>
      <c r="N164" s="16">
        <v>0.1</v>
      </c>
      <c r="O164" s="11" t="s">
        <v>39</v>
      </c>
      <c r="P164" s="11">
        <v>56</v>
      </c>
      <c r="Q164" s="11" t="s">
        <v>503</v>
      </c>
      <c r="R164" s="39">
        <v>0.151</v>
      </c>
      <c r="S164" s="11" t="s">
        <v>41</v>
      </c>
      <c r="T164" s="11">
        <v>14</v>
      </c>
      <c r="U164" s="11">
        <v>2024</v>
      </c>
      <c r="V164" s="11" t="s">
        <v>504</v>
      </c>
      <c r="W164" s="1">
        <f t="shared" si="10"/>
        <v>0</v>
      </c>
    </row>
    <row r="165" spans="1:23" ht="110.1" customHeight="1" x14ac:dyDescent="0.25">
      <c r="A165" s="9"/>
      <c r="B165" s="4"/>
      <c r="C165" s="21" t="s">
        <v>804</v>
      </c>
      <c r="D165" s="12" t="s">
        <v>383</v>
      </c>
      <c r="E165" s="12" t="s">
        <v>141</v>
      </c>
      <c r="F165" s="14" t="s">
        <v>805</v>
      </c>
      <c r="G165" s="34"/>
      <c r="H165" s="43">
        <v>9785436605883</v>
      </c>
      <c r="I165" s="17" t="s">
        <v>513</v>
      </c>
      <c r="J165" s="43" t="s">
        <v>514</v>
      </c>
      <c r="K165" s="49">
        <v>175</v>
      </c>
      <c r="L165" s="50">
        <f t="shared" si="9"/>
        <v>175</v>
      </c>
      <c r="M165" s="51">
        <v>235</v>
      </c>
      <c r="N165" s="16">
        <v>0.1</v>
      </c>
      <c r="O165" s="11" t="s">
        <v>39</v>
      </c>
      <c r="P165" s="11">
        <v>56</v>
      </c>
      <c r="Q165" s="11" t="s">
        <v>515</v>
      </c>
      <c r="R165" s="39">
        <v>0.189</v>
      </c>
      <c r="S165" s="11" t="s">
        <v>41</v>
      </c>
      <c r="T165" s="11">
        <v>18</v>
      </c>
      <c r="U165" s="11">
        <v>2023</v>
      </c>
      <c r="V165" s="11" t="s">
        <v>361</v>
      </c>
      <c r="W165" s="1">
        <f t="shared" si="10"/>
        <v>0</v>
      </c>
    </row>
    <row r="166" spans="1:23" ht="110.1" customHeight="1" x14ac:dyDescent="0.25">
      <c r="A166" s="9"/>
      <c r="B166" s="4"/>
      <c r="C166" s="21" t="s">
        <v>1413</v>
      </c>
      <c r="D166" s="12" t="s">
        <v>1406</v>
      </c>
      <c r="E166" s="12" t="s">
        <v>141</v>
      </c>
      <c r="F166" s="14" t="s">
        <v>1407</v>
      </c>
      <c r="G166" s="34"/>
      <c r="H166" s="43">
        <v>9785436607863</v>
      </c>
      <c r="I166" s="17" t="s">
        <v>1409</v>
      </c>
      <c r="J166" s="43" t="s">
        <v>1408</v>
      </c>
      <c r="K166" s="49">
        <v>175</v>
      </c>
      <c r="L166" s="50">
        <f t="shared" si="9"/>
        <v>175</v>
      </c>
      <c r="M166" s="51">
        <v>235</v>
      </c>
      <c r="N166" s="16">
        <v>0.1</v>
      </c>
      <c r="O166" s="11" t="s">
        <v>39</v>
      </c>
      <c r="P166" s="11">
        <v>104</v>
      </c>
      <c r="Q166" s="11" t="s">
        <v>503</v>
      </c>
      <c r="R166" s="39">
        <v>0.151</v>
      </c>
      <c r="S166" s="11" t="s">
        <v>41</v>
      </c>
      <c r="T166" s="11">
        <v>14</v>
      </c>
      <c r="U166" s="11">
        <v>2023</v>
      </c>
      <c r="V166" s="11" t="s">
        <v>361</v>
      </c>
      <c r="W166" s="1">
        <f t="shared" si="10"/>
        <v>0</v>
      </c>
    </row>
    <row r="167" spans="1:23" ht="110.1" customHeight="1" x14ac:dyDescent="0.25">
      <c r="A167" s="9"/>
      <c r="B167" s="4"/>
      <c r="C167" s="21" t="s">
        <v>806</v>
      </c>
      <c r="D167" s="12" t="s">
        <v>384</v>
      </c>
      <c r="E167" s="12" t="s">
        <v>141</v>
      </c>
      <c r="F167" s="14" t="s">
        <v>807</v>
      </c>
      <c r="G167" s="34"/>
      <c r="H167" s="43">
        <v>9785436605968</v>
      </c>
      <c r="I167" s="17" t="s">
        <v>516</v>
      </c>
      <c r="J167" s="43" t="s">
        <v>517</v>
      </c>
      <c r="K167" s="49">
        <v>155</v>
      </c>
      <c r="L167" s="50">
        <f t="shared" si="9"/>
        <v>155</v>
      </c>
      <c r="M167" s="51">
        <v>209</v>
      </c>
      <c r="N167" s="16">
        <v>0.1</v>
      </c>
      <c r="O167" s="11" t="s">
        <v>39</v>
      </c>
      <c r="P167" s="11">
        <v>56</v>
      </c>
      <c r="Q167" s="11" t="s">
        <v>503</v>
      </c>
      <c r="R167" s="39">
        <v>0.153</v>
      </c>
      <c r="S167" s="11" t="s">
        <v>41</v>
      </c>
      <c r="T167" s="11">
        <v>14</v>
      </c>
      <c r="U167" s="11">
        <v>2022</v>
      </c>
      <c r="V167" s="11" t="s">
        <v>361</v>
      </c>
      <c r="W167" s="1">
        <f t="shared" si="10"/>
        <v>0</v>
      </c>
    </row>
    <row r="168" spans="1:23" ht="110.1" customHeight="1" x14ac:dyDescent="0.25">
      <c r="A168" s="9"/>
      <c r="B168" s="4"/>
      <c r="C168" s="21" t="s">
        <v>1603</v>
      </c>
      <c r="D168" s="12" t="s">
        <v>1602</v>
      </c>
      <c r="E168" s="12" t="s">
        <v>141</v>
      </c>
      <c r="F168" s="14" t="s">
        <v>1604</v>
      </c>
      <c r="G168" s="34"/>
      <c r="H168" s="43">
        <v>9785436606057</v>
      </c>
      <c r="I168" s="17" t="s">
        <v>1605</v>
      </c>
      <c r="J168" s="43" t="s">
        <v>1606</v>
      </c>
      <c r="K168" s="49">
        <v>175</v>
      </c>
      <c r="L168" s="50">
        <f t="shared" si="9"/>
        <v>175</v>
      </c>
      <c r="M168" s="51">
        <v>235</v>
      </c>
      <c r="N168" s="16">
        <v>0.1</v>
      </c>
      <c r="O168" s="11" t="s">
        <v>39</v>
      </c>
      <c r="P168" s="11">
        <v>104</v>
      </c>
      <c r="Q168" s="11" t="s">
        <v>503</v>
      </c>
      <c r="R168" s="39">
        <v>0.153</v>
      </c>
      <c r="S168" s="11" t="s">
        <v>41</v>
      </c>
      <c r="T168" s="11">
        <v>14</v>
      </c>
      <c r="U168" s="11">
        <v>2023</v>
      </c>
      <c r="V168" s="11" t="s">
        <v>361</v>
      </c>
      <c r="W168" s="1">
        <f t="shared" si="10"/>
        <v>0</v>
      </c>
    </row>
    <row r="169" spans="1:23" ht="110.1" customHeight="1" x14ac:dyDescent="0.25">
      <c r="A169" s="9"/>
      <c r="B169" s="4"/>
      <c r="C169" s="21" t="s">
        <v>1733</v>
      </c>
      <c r="D169" s="12" t="s">
        <v>1734</v>
      </c>
      <c r="E169" s="12" t="s">
        <v>141</v>
      </c>
      <c r="F169" s="14" t="s">
        <v>1735</v>
      </c>
      <c r="G169" s="34"/>
      <c r="H169" s="43">
        <v>9785436608761</v>
      </c>
      <c r="I169" s="17" t="s">
        <v>1743</v>
      </c>
      <c r="J169" s="43" t="s">
        <v>1736</v>
      </c>
      <c r="K169" s="49">
        <v>175</v>
      </c>
      <c r="L169" s="50">
        <f t="shared" si="9"/>
        <v>175</v>
      </c>
      <c r="M169" s="51">
        <v>235</v>
      </c>
      <c r="N169" s="16">
        <v>0.1</v>
      </c>
      <c r="O169" s="11" t="s">
        <v>39</v>
      </c>
      <c r="P169" s="11">
        <v>56</v>
      </c>
      <c r="Q169" s="11" t="s">
        <v>503</v>
      </c>
      <c r="R169" s="39">
        <v>0.153</v>
      </c>
      <c r="S169" s="11" t="s">
        <v>41</v>
      </c>
      <c r="T169" s="11">
        <v>14</v>
      </c>
      <c r="U169" s="11">
        <v>2023</v>
      </c>
      <c r="V169" s="11" t="s">
        <v>361</v>
      </c>
      <c r="W169" s="1">
        <f t="shared" si="10"/>
        <v>0</v>
      </c>
    </row>
    <row r="170" spans="1:23" ht="110.1" customHeight="1" x14ac:dyDescent="0.25">
      <c r="A170" s="9"/>
      <c r="B170" s="4"/>
      <c r="C170" s="21" t="s">
        <v>785</v>
      </c>
      <c r="D170" s="15" t="s">
        <v>341</v>
      </c>
      <c r="E170" s="12" t="s">
        <v>342</v>
      </c>
      <c r="F170" s="14" t="s">
        <v>786</v>
      </c>
      <c r="G170" s="34"/>
      <c r="H170" s="43">
        <v>9785436606774</v>
      </c>
      <c r="I170" s="17" t="s">
        <v>358</v>
      </c>
      <c r="J170" s="43" t="s">
        <v>359</v>
      </c>
      <c r="K170" s="49">
        <v>175</v>
      </c>
      <c r="L170" s="50">
        <f t="shared" si="9"/>
        <v>175</v>
      </c>
      <c r="M170" s="51">
        <v>235</v>
      </c>
      <c r="N170" s="16">
        <v>0.1</v>
      </c>
      <c r="O170" s="11" t="s">
        <v>39</v>
      </c>
      <c r="P170" s="11">
        <v>48</v>
      </c>
      <c r="Q170" s="11" t="s">
        <v>360</v>
      </c>
      <c r="R170" s="39">
        <v>0.22800000000000001</v>
      </c>
      <c r="S170" s="11" t="s">
        <v>41</v>
      </c>
      <c r="T170" s="11">
        <v>12</v>
      </c>
      <c r="U170" s="11">
        <v>2024</v>
      </c>
      <c r="V170" s="11" t="s">
        <v>361</v>
      </c>
      <c r="W170" s="1">
        <f t="shared" si="10"/>
        <v>0</v>
      </c>
    </row>
    <row r="171" spans="1:23" ht="110.1" customHeight="1" x14ac:dyDescent="0.25">
      <c r="A171" s="9"/>
      <c r="B171" s="4"/>
      <c r="C171" s="21" t="s">
        <v>1912</v>
      </c>
      <c r="D171" s="15" t="s">
        <v>1909</v>
      </c>
      <c r="E171" s="12" t="s">
        <v>342</v>
      </c>
      <c r="F171" s="14" t="s">
        <v>1916</v>
      </c>
      <c r="G171" s="34"/>
      <c r="H171" s="43">
        <v>9785436608303</v>
      </c>
      <c r="I171" s="17" t="s">
        <v>1922</v>
      </c>
      <c r="J171" s="43" t="s">
        <v>1910</v>
      </c>
      <c r="K171" s="49">
        <v>175</v>
      </c>
      <c r="L171" s="50">
        <f t="shared" si="9"/>
        <v>175</v>
      </c>
      <c r="M171" s="51">
        <v>235</v>
      </c>
      <c r="N171" s="16">
        <v>0.1</v>
      </c>
      <c r="O171" s="11" t="s">
        <v>39</v>
      </c>
      <c r="P171" s="11">
        <v>48</v>
      </c>
      <c r="Q171" s="11" t="s">
        <v>360</v>
      </c>
      <c r="R171" s="39">
        <v>0.22800000000000001</v>
      </c>
      <c r="S171" s="11" t="s">
        <v>41</v>
      </c>
      <c r="T171" s="11">
        <v>12</v>
      </c>
      <c r="U171" s="11">
        <v>2023</v>
      </c>
      <c r="V171" s="11" t="s">
        <v>361</v>
      </c>
      <c r="W171" s="1">
        <f t="shared" si="10"/>
        <v>0</v>
      </c>
    </row>
    <row r="172" spans="1:23" ht="110.1" customHeight="1" x14ac:dyDescent="0.25">
      <c r="A172" s="9" t="s">
        <v>2178</v>
      </c>
      <c r="B172" s="4"/>
      <c r="C172" s="21" t="s">
        <v>787</v>
      </c>
      <c r="D172" s="15" t="s">
        <v>343</v>
      </c>
      <c r="E172" s="12" t="s">
        <v>342</v>
      </c>
      <c r="F172" s="14" t="s">
        <v>788</v>
      </c>
      <c r="G172" s="106">
        <v>0</v>
      </c>
      <c r="H172" s="43">
        <v>9785436606781</v>
      </c>
      <c r="I172" s="17" t="s">
        <v>362</v>
      </c>
      <c r="J172" s="43" t="s">
        <v>363</v>
      </c>
      <c r="K172" s="49">
        <v>155</v>
      </c>
      <c r="L172" s="50">
        <f t="shared" ref="L172:L208" si="12">K172*(100-$F$3)/100</f>
        <v>155</v>
      </c>
      <c r="M172" s="51">
        <v>125</v>
      </c>
      <c r="N172" s="16">
        <v>0.1</v>
      </c>
      <c r="O172" s="11" t="s">
        <v>39</v>
      </c>
      <c r="P172" s="11">
        <v>48</v>
      </c>
      <c r="Q172" s="11" t="s">
        <v>360</v>
      </c>
      <c r="R172" s="39">
        <v>0.22800000000000001</v>
      </c>
      <c r="S172" s="11" t="s">
        <v>41</v>
      </c>
      <c r="T172" s="11">
        <v>12</v>
      </c>
      <c r="U172" s="11">
        <v>2020</v>
      </c>
      <c r="V172" s="11" t="s">
        <v>361</v>
      </c>
      <c r="W172" s="1">
        <f t="shared" si="10"/>
        <v>0</v>
      </c>
    </row>
    <row r="173" spans="1:23" ht="110.1" customHeight="1" x14ac:dyDescent="0.25">
      <c r="A173" s="9" t="s">
        <v>2178</v>
      </c>
      <c r="B173" s="4"/>
      <c r="C173" s="21" t="s">
        <v>1197</v>
      </c>
      <c r="D173" s="15" t="s">
        <v>1200</v>
      </c>
      <c r="E173" s="12" t="s">
        <v>342</v>
      </c>
      <c r="F173" s="14" t="s">
        <v>1198</v>
      </c>
      <c r="G173" s="106">
        <v>0</v>
      </c>
      <c r="H173" s="43">
        <v>9785436607573</v>
      </c>
      <c r="I173" s="17" t="s">
        <v>1201</v>
      </c>
      <c r="J173" s="43" t="s">
        <v>1199</v>
      </c>
      <c r="K173" s="49">
        <v>175</v>
      </c>
      <c r="L173" s="50">
        <f t="shared" si="12"/>
        <v>175</v>
      </c>
      <c r="M173" s="51">
        <v>209</v>
      </c>
      <c r="N173" s="16">
        <v>0.1</v>
      </c>
      <c r="O173" s="11" t="s">
        <v>39</v>
      </c>
      <c r="P173" s="11">
        <v>48</v>
      </c>
      <c r="Q173" s="11" t="s">
        <v>360</v>
      </c>
      <c r="R173" s="11">
        <v>0.221</v>
      </c>
      <c r="S173" s="11" t="s">
        <v>41</v>
      </c>
      <c r="T173" s="11">
        <v>12</v>
      </c>
      <c r="U173" s="11">
        <v>2023</v>
      </c>
      <c r="V173" s="11" t="s">
        <v>361</v>
      </c>
      <c r="W173" s="1">
        <f t="shared" si="10"/>
        <v>0</v>
      </c>
    </row>
    <row r="174" spans="1:23" ht="110.1" customHeight="1" x14ac:dyDescent="0.25">
      <c r="A174" s="9"/>
      <c r="B174" s="4"/>
      <c r="C174" s="21" t="s">
        <v>1911</v>
      </c>
      <c r="D174" s="15" t="s">
        <v>1907</v>
      </c>
      <c r="E174" s="12" t="s">
        <v>342</v>
      </c>
      <c r="F174" s="14" t="s">
        <v>1917</v>
      </c>
      <c r="G174" s="34"/>
      <c r="H174" s="43">
        <v>9785436608358</v>
      </c>
      <c r="I174" s="17" t="s">
        <v>1921</v>
      </c>
      <c r="J174" s="43" t="s">
        <v>1908</v>
      </c>
      <c r="K174" s="49">
        <v>175</v>
      </c>
      <c r="L174" s="50">
        <f t="shared" si="12"/>
        <v>175</v>
      </c>
      <c r="M174" s="51">
        <v>235</v>
      </c>
      <c r="N174" s="16">
        <v>0.1</v>
      </c>
      <c r="O174" s="11" t="s">
        <v>39</v>
      </c>
      <c r="P174" s="11">
        <v>48</v>
      </c>
      <c r="Q174" s="11" t="s">
        <v>360</v>
      </c>
      <c r="R174" s="39">
        <v>0.22800000000000001</v>
      </c>
      <c r="S174" s="11" t="s">
        <v>41</v>
      </c>
      <c r="T174" s="11">
        <v>12</v>
      </c>
      <c r="U174" s="11">
        <v>2023</v>
      </c>
      <c r="V174" s="11" t="s">
        <v>361</v>
      </c>
      <c r="W174" s="1">
        <f t="shared" si="10"/>
        <v>0</v>
      </c>
    </row>
    <row r="175" spans="1:23" ht="110.1" customHeight="1" x14ac:dyDescent="0.25">
      <c r="A175" s="9"/>
      <c r="B175" s="4"/>
      <c r="C175" s="21" t="s">
        <v>1202</v>
      </c>
      <c r="D175" s="15" t="s">
        <v>1203</v>
      </c>
      <c r="E175" s="12" t="s">
        <v>342</v>
      </c>
      <c r="F175" s="14" t="s">
        <v>1204</v>
      </c>
      <c r="G175" s="34"/>
      <c r="H175" s="43">
        <v>9785436607580</v>
      </c>
      <c r="I175" s="17" t="s">
        <v>1206</v>
      </c>
      <c r="J175" s="43" t="s">
        <v>1205</v>
      </c>
      <c r="K175" s="49">
        <v>175</v>
      </c>
      <c r="L175" s="50">
        <f t="shared" si="12"/>
        <v>175</v>
      </c>
      <c r="M175" s="51">
        <v>235</v>
      </c>
      <c r="N175" s="16">
        <v>0.1</v>
      </c>
      <c r="O175" s="11" t="s">
        <v>39</v>
      </c>
      <c r="P175" s="11">
        <v>48</v>
      </c>
      <c r="Q175" s="11" t="s">
        <v>360</v>
      </c>
      <c r="R175" s="11">
        <v>0.251</v>
      </c>
      <c r="S175" s="11" t="s">
        <v>41</v>
      </c>
      <c r="T175" s="11">
        <v>12</v>
      </c>
      <c r="U175" s="11">
        <v>2024</v>
      </c>
      <c r="V175" s="11" t="s">
        <v>361</v>
      </c>
      <c r="W175" s="1">
        <f t="shared" si="10"/>
        <v>0</v>
      </c>
    </row>
    <row r="176" spans="1:23" ht="110.1" customHeight="1" x14ac:dyDescent="0.25">
      <c r="A176" s="9"/>
      <c r="B176" s="4"/>
      <c r="C176" s="21" t="s">
        <v>1211</v>
      </c>
      <c r="D176" s="15" t="s">
        <v>1209</v>
      </c>
      <c r="E176" s="12" t="s">
        <v>342</v>
      </c>
      <c r="F176" s="14" t="s">
        <v>1210</v>
      </c>
      <c r="G176" s="34"/>
      <c r="H176" s="43">
        <v>9785436607566</v>
      </c>
      <c r="I176" s="17" t="s">
        <v>1208</v>
      </c>
      <c r="J176" s="43" t="s">
        <v>1207</v>
      </c>
      <c r="K176" s="49">
        <v>175</v>
      </c>
      <c r="L176" s="50">
        <f t="shared" si="12"/>
        <v>175</v>
      </c>
      <c r="M176" s="51">
        <v>235</v>
      </c>
      <c r="N176" s="16">
        <v>0.1</v>
      </c>
      <c r="O176" s="11" t="s">
        <v>39</v>
      </c>
      <c r="P176" s="11">
        <v>48</v>
      </c>
      <c r="Q176" s="11" t="s">
        <v>360</v>
      </c>
      <c r="R176" s="11">
        <v>0.22</v>
      </c>
      <c r="S176" s="11" t="s">
        <v>41</v>
      </c>
      <c r="T176" s="11">
        <v>12</v>
      </c>
      <c r="U176" s="11">
        <v>2021</v>
      </c>
      <c r="V176" s="11" t="s">
        <v>361</v>
      </c>
      <c r="W176" s="1">
        <f t="shared" si="10"/>
        <v>0</v>
      </c>
    </row>
    <row r="177" spans="1:23" ht="110.1" customHeight="1" x14ac:dyDescent="0.25">
      <c r="A177" s="9"/>
      <c r="B177" s="4"/>
      <c r="C177" s="21" t="s">
        <v>1083</v>
      </c>
      <c r="D177" s="15" t="s">
        <v>344</v>
      </c>
      <c r="E177" s="12" t="s">
        <v>342</v>
      </c>
      <c r="F177" s="14" t="s">
        <v>789</v>
      </c>
      <c r="G177" s="34"/>
      <c r="H177" s="43">
        <v>9785436606798</v>
      </c>
      <c r="I177" s="17" t="s">
        <v>364</v>
      </c>
      <c r="J177" s="43" t="s">
        <v>365</v>
      </c>
      <c r="K177" s="49">
        <v>175</v>
      </c>
      <c r="L177" s="50">
        <f t="shared" si="12"/>
        <v>175</v>
      </c>
      <c r="M177" s="51">
        <v>235</v>
      </c>
      <c r="N177" s="16">
        <v>0.1</v>
      </c>
      <c r="O177" s="11" t="s">
        <v>39</v>
      </c>
      <c r="P177" s="11">
        <v>48</v>
      </c>
      <c r="Q177" s="11" t="s">
        <v>360</v>
      </c>
      <c r="R177" s="39">
        <v>0.22800000000000001</v>
      </c>
      <c r="S177" s="11" t="s">
        <v>41</v>
      </c>
      <c r="T177" s="11">
        <v>12</v>
      </c>
      <c r="U177" s="11">
        <v>2023</v>
      </c>
      <c r="V177" s="11" t="s">
        <v>361</v>
      </c>
      <c r="W177" s="1">
        <f t="shared" si="10"/>
        <v>0</v>
      </c>
    </row>
    <row r="178" spans="1:23" ht="115.5" customHeight="1" x14ac:dyDescent="0.25">
      <c r="A178" s="9"/>
      <c r="B178" s="4"/>
      <c r="C178" s="21" t="s">
        <v>790</v>
      </c>
      <c r="D178" s="15" t="s">
        <v>345</v>
      </c>
      <c r="E178" s="12" t="s">
        <v>342</v>
      </c>
      <c r="F178" s="14" t="s">
        <v>791</v>
      </c>
      <c r="G178" s="34"/>
      <c r="H178" s="43">
        <v>9785436606811</v>
      </c>
      <c r="I178" s="17" t="s">
        <v>366</v>
      </c>
      <c r="J178" s="43" t="s">
        <v>367</v>
      </c>
      <c r="K178" s="49">
        <v>175</v>
      </c>
      <c r="L178" s="50">
        <f t="shared" si="12"/>
        <v>175</v>
      </c>
      <c r="M178" s="51">
        <v>235</v>
      </c>
      <c r="N178" s="16">
        <v>0.1</v>
      </c>
      <c r="O178" s="11" t="s">
        <v>39</v>
      </c>
      <c r="P178" s="11">
        <v>48</v>
      </c>
      <c r="Q178" s="11" t="s">
        <v>360</v>
      </c>
      <c r="R178" s="39">
        <v>0.22800000000000001</v>
      </c>
      <c r="S178" s="11" t="s">
        <v>41</v>
      </c>
      <c r="T178" s="11">
        <v>12</v>
      </c>
      <c r="U178" s="11">
        <v>2023</v>
      </c>
      <c r="V178" s="11" t="s">
        <v>361</v>
      </c>
      <c r="W178" s="1">
        <f t="shared" si="10"/>
        <v>0</v>
      </c>
    </row>
    <row r="179" spans="1:23" ht="110.1" customHeight="1" x14ac:dyDescent="0.25">
      <c r="A179" s="9"/>
      <c r="B179" s="4"/>
      <c r="C179" s="21" t="s">
        <v>808</v>
      </c>
      <c r="D179" s="12" t="s">
        <v>385</v>
      </c>
      <c r="E179" s="12" t="s">
        <v>386</v>
      </c>
      <c r="F179" s="14" t="s">
        <v>809</v>
      </c>
      <c r="G179" s="34"/>
      <c r="H179" s="43">
        <v>9785436604756</v>
      </c>
      <c r="I179" s="17" t="s">
        <v>518</v>
      </c>
      <c r="J179" s="43" t="s">
        <v>519</v>
      </c>
      <c r="K179" s="49">
        <v>155</v>
      </c>
      <c r="L179" s="50">
        <f t="shared" si="12"/>
        <v>155</v>
      </c>
      <c r="M179" s="51">
        <v>209</v>
      </c>
      <c r="N179" s="16">
        <v>0.1</v>
      </c>
      <c r="O179" s="11" t="s">
        <v>39</v>
      </c>
      <c r="P179" s="11">
        <v>84</v>
      </c>
      <c r="Q179" s="11" t="s">
        <v>520</v>
      </c>
      <c r="R179" s="39">
        <v>0.188</v>
      </c>
      <c r="S179" s="11" t="s">
        <v>41</v>
      </c>
      <c r="T179" s="11">
        <v>12</v>
      </c>
      <c r="U179" s="11">
        <v>2023</v>
      </c>
      <c r="V179" s="11" t="s">
        <v>227</v>
      </c>
      <c r="W179" s="1">
        <f t="shared" si="10"/>
        <v>0</v>
      </c>
    </row>
    <row r="180" spans="1:23" ht="110.1" customHeight="1" x14ac:dyDescent="0.25">
      <c r="A180" s="9"/>
      <c r="B180" s="4"/>
      <c r="C180" s="21" t="s">
        <v>810</v>
      </c>
      <c r="D180" s="12" t="s">
        <v>387</v>
      </c>
      <c r="E180" s="12" t="s">
        <v>386</v>
      </c>
      <c r="F180" s="14" t="s">
        <v>811</v>
      </c>
      <c r="G180" s="34"/>
      <c r="H180" s="43">
        <v>9785436603902</v>
      </c>
      <c r="I180" s="17" t="s">
        <v>521</v>
      </c>
      <c r="J180" s="43" t="s">
        <v>522</v>
      </c>
      <c r="K180" s="49">
        <v>155</v>
      </c>
      <c r="L180" s="50">
        <f t="shared" si="12"/>
        <v>155</v>
      </c>
      <c r="M180" s="51">
        <v>209</v>
      </c>
      <c r="N180" s="16">
        <v>0.1</v>
      </c>
      <c r="O180" s="11" t="s">
        <v>39</v>
      </c>
      <c r="P180" s="11">
        <v>56</v>
      </c>
      <c r="Q180" s="11" t="s">
        <v>520</v>
      </c>
      <c r="R180" s="39">
        <v>0.188</v>
      </c>
      <c r="S180" s="11" t="s">
        <v>41</v>
      </c>
      <c r="T180" s="11">
        <v>12</v>
      </c>
      <c r="U180" s="11">
        <v>2024</v>
      </c>
      <c r="V180" s="11" t="s">
        <v>257</v>
      </c>
      <c r="W180" s="1">
        <f t="shared" si="10"/>
        <v>0</v>
      </c>
    </row>
    <row r="181" spans="1:23" ht="110.1" customHeight="1" x14ac:dyDescent="0.25">
      <c r="A181" s="9"/>
      <c r="C181" s="21" t="s">
        <v>812</v>
      </c>
      <c r="D181" s="12" t="s">
        <v>388</v>
      </c>
      <c r="E181" s="12" t="s">
        <v>386</v>
      </c>
      <c r="F181" s="14" t="s">
        <v>813</v>
      </c>
      <c r="G181" s="34"/>
      <c r="H181" s="43">
        <v>9785436603407</v>
      </c>
      <c r="I181" s="17" t="s">
        <v>523</v>
      </c>
      <c r="J181" s="43" t="s">
        <v>524</v>
      </c>
      <c r="K181" s="49">
        <v>155</v>
      </c>
      <c r="L181" s="50">
        <f t="shared" si="12"/>
        <v>155</v>
      </c>
      <c r="M181" s="51">
        <v>209</v>
      </c>
      <c r="N181" s="16">
        <v>0.1</v>
      </c>
      <c r="O181" s="11" t="s">
        <v>39</v>
      </c>
      <c r="P181" s="11">
        <v>56</v>
      </c>
      <c r="Q181" s="11" t="s">
        <v>520</v>
      </c>
      <c r="R181" s="39">
        <v>0.188</v>
      </c>
      <c r="S181" s="11" t="s">
        <v>41</v>
      </c>
      <c r="T181" s="11">
        <v>12</v>
      </c>
      <c r="U181" s="11">
        <v>2024</v>
      </c>
      <c r="V181" s="11" t="s">
        <v>257</v>
      </c>
      <c r="W181" s="1">
        <f t="shared" si="10"/>
        <v>0</v>
      </c>
    </row>
    <row r="182" spans="1:23" ht="110.1" customHeight="1" x14ac:dyDescent="0.25">
      <c r="A182" s="9" t="s">
        <v>2185</v>
      </c>
      <c r="B182" s="4"/>
      <c r="C182" s="21" t="s">
        <v>814</v>
      </c>
      <c r="D182" s="12" t="s">
        <v>389</v>
      </c>
      <c r="E182" s="12" t="s">
        <v>390</v>
      </c>
      <c r="F182" s="14" t="s">
        <v>815</v>
      </c>
      <c r="G182" s="34"/>
      <c r="H182" s="43">
        <v>9785436602981</v>
      </c>
      <c r="I182" s="17" t="s">
        <v>525</v>
      </c>
      <c r="J182" s="43" t="s">
        <v>526</v>
      </c>
      <c r="K182" s="49">
        <v>155</v>
      </c>
      <c r="L182" s="50">
        <f t="shared" si="12"/>
        <v>155</v>
      </c>
      <c r="M182" s="51">
        <v>209</v>
      </c>
      <c r="N182" s="16">
        <v>0.1</v>
      </c>
      <c r="O182" s="11" t="s">
        <v>39</v>
      </c>
      <c r="P182" s="11">
        <v>56</v>
      </c>
      <c r="Q182" s="11" t="s">
        <v>527</v>
      </c>
      <c r="R182" s="39">
        <v>0.188</v>
      </c>
      <c r="S182" s="11" t="s">
        <v>41</v>
      </c>
      <c r="T182" s="11">
        <v>12</v>
      </c>
      <c r="U182" s="11">
        <v>2024</v>
      </c>
      <c r="V182" s="11" t="s">
        <v>257</v>
      </c>
      <c r="W182" s="1">
        <f t="shared" si="10"/>
        <v>0</v>
      </c>
    </row>
    <row r="183" spans="1:23" ht="110.1" customHeight="1" x14ac:dyDescent="0.25">
      <c r="A183" s="9"/>
      <c r="B183" s="4"/>
      <c r="C183" s="21" t="s">
        <v>816</v>
      </c>
      <c r="D183" s="12" t="s">
        <v>391</v>
      </c>
      <c r="E183" s="12" t="s">
        <v>390</v>
      </c>
      <c r="F183" s="14" t="s">
        <v>817</v>
      </c>
      <c r="G183" s="34"/>
      <c r="H183" s="43">
        <v>9785436605562</v>
      </c>
      <c r="I183" s="17" t="s">
        <v>528</v>
      </c>
      <c r="J183" s="43" t="s">
        <v>529</v>
      </c>
      <c r="K183" s="49">
        <v>155</v>
      </c>
      <c r="L183" s="50">
        <f t="shared" si="12"/>
        <v>155</v>
      </c>
      <c r="M183" s="51">
        <v>209</v>
      </c>
      <c r="N183" s="16">
        <v>0.1</v>
      </c>
      <c r="O183" s="11" t="s">
        <v>39</v>
      </c>
      <c r="P183" s="11">
        <v>56</v>
      </c>
      <c r="Q183" s="11" t="s">
        <v>530</v>
      </c>
      <c r="R183" s="39">
        <v>0.188</v>
      </c>
      <c r="S183" s="11" t="s">
        <v>41</v>
      </c>
      <c r="T183" s="11">
        <v>16</v>
      </c>
      <c r="U183" s="11">
        <v>2024</v>
      </c>
      <c r="V183" s="11" t="s">
        <v>257</v>
      </c>
      <c r="W183" s="1">
        <f t="shared" si="10"/>
        <v>0</v>
      </c>
    </row>
    <row r="184" spans="1:23" ht="110.1" customHeight="1" x14ac:dyDescent="0.25">
      <c r="A184" s="9" t="s">
        <v>2185</v>
      </c>
      <c r="B184" s="4"/>
      <c r="C184" s="21" t="s">
        <v>818</v>
      </c>
      <c r="D184" s="12" t="s">
        <v>392</v>
      </c>
      <c r="E184" s="12" t="s">
        <v>390</v>
      </c>
      <c r="F184" s="14" t="s">
        <v>819</v>
      </c>
      <c r="G184" s="34"/>
      <c r="H184" s="43">
        <v>9785436604381</v>
      </c>
      <c r="I184" s="17" t="s">
        <v>531</v>
      </c>
      <c r="J184" s="43" t="s">
        <v>532</v>
      </c>
      <c r="K184" s="49">
        <v>155</v>
      </c>
      <c r="L184" s="50">
        <f t="shared" si="12"/>
        <v>155</v>
      </c>
      <c r="M184" s="51">
        <v>209</v>
      </c>
      <c r="N184" s="16">
        <v>0.1</v>
      </c>
      <c r="O184" s="11" t="s">
        <v>39</v>
      </c>
      <c r="P184" s="11">
        <v>56</v>
      </c>
      <c r="Q184" s="11" t="s">
        <v>527</v>
      </c>
      <c r="R184" s="39">
        <v>0.188</v>
      </c>
      <c r="S184" s="11" t="s">
        <v>41</v>
      </c>
      <c r="T184" s="11">
        <v>12</v>
      </c>
      <c r="U184" s="11">
        <v>2024</v>
      </c>
      <c r="V184" s="11" t="s">
        <v>533</v>
      </c>
      <c r="W184" s="1">
        <f t="shared" si="10"/>
        <v>0</v>
      </c>
    </row>
    <row r="185" spans="1:23" ht="110.1" customHeight="1" x14ac:dyDescent="0.25">
      <c r="A185" s="9" t="s">
        <v>2191</v>
      </c>
      <c r="B185" s="4"/>
      <c r="C185" s="21" t="s">
        <v>2192</v>
      </c>
      <c r="D185" s="15" t="s">
        <v>2198</v>
      </c>
      <c r="E185" s="12" t="s">
        <v>141</v>
      </c>
      <c r="F185" s="14" t="s">
        <v>2194</v>
      </c>
      <c r="G185" s="34"/>
      <c r="H185" s="43">
        <v>9785436609416</v>
      </c>
      <c r="I185" s="17" t="s">
        <v>2196</v>
      </c>
      <c r="J185" s="43" t="s">
        <v>2200</v>
      </c>
      <c r="K185" s="49">
        <v>175</v>
      </c>
      <c r="L185" s="50">
        <f t="shared" si="12"/>
        <v>175</v>
      </c>
      <c r="M185" s="51">
        <v>239</v>
      </c>
      <c r="N185" s="16">
        <v>0.1</v>
      </c>
      <c r="O185" s="11" t="s">
        <v>39</v>
      </c>
      <c r="P185" s="11">
        <v>56</v>
      </c>
      <c r="Q185" s="11" t="s">
        <v>503</v>
      </c>
      <c r="R185" s="39">
        <v>0.17399999999999999</v>
      </c>
      <c r="S185" s="11" t="s">
        <v>41</v>
      </c>
      <c r="T185" s="11">
        <v>14</v>
      </c>
      <c r="U185" s="11">
        <v>2024</v>
      </c>
      <c r="V185" s="11" t="s">
        <v>361</v>
      </c>
      <c r="W185" s="1">
        <f t="shared" si="10"/>
        <v>0</v>
      </c>
    </row>
    <row r="186" spans="1:23" ht="110.1" customHeight="1" x14ac:dyDescent="0.25">
      <c r="A186" s="9" t="s">
        <v>2191</v>
      </c>
      <c r="B186" s="4"/>
      <c r="C186" s="21" t="s">
        <v>2193</v>
      </c>
      <c r="D186" s="15" t="s">
        <v>2199</v>
      </c>
      <c r="E186" s="12" t="s">
        <v>141</v>
      </c>
      <c r="F186" s="14" t="s">
        <v>2195</v>
      </c>
      <c r="G186" s="34"/>
      <c r="H186" s="43">
        <v>9785436609409</v>
      </c>
      <c r="I186" s="17" t="s">
        <v>2197</v>
      </c>
      <c r="J186" s="43" t="s">
        <v>2201</v>
      </c>
      <c r="K186" s="49">
        <v>175</v>
      </c>
      <c r="L186" s="50">
        <f t="shared" si="12"/>
        <v>175</v>
      </c>
      <c r="M186" s="51">
        <v>239</v>
      </c>
      <c r="N186" s="16">
        <v>0.1</v>
      </c>
      <c r="O186" s="11" t="s">
        <v>39</v>
      </c>
      <c r="P186" s="11">
        <v>56</v>
      </c>
      <c r="Q186" s="11" t="s">
        <v>503</v>
      </c>
      <c r="R186" s="39">
        <v>0.17399999999999999</v>
      </c>
      <c r="S186" s="11" t="s">
        <v>41</v>
      </c>
      <c r="T186" s="11">
        <v>14</v>
      </c>
      <c r="U186" s="11">
        <v>2024</v>
      </c>
      <c r="V186" s="11" t="s">
        <v>361</v>
      </c>
      <c r="W186" s="1">
        <f t="shared" si="10"/>
        <v>0</v>
      </c>
    </row>
    <row r="187" spans="1:23" ht="110.1" customHeight="1" x14ac:dyDescent="0.25">
      <c r="A187" s="9"/>
      <c r="B187" s="4"/>
      <c r="C187" s="21" t="s">
        <v>1022</v>
      </c>
      <c r="D187" s="15" t="s">
        <v>1387</v>
      </c>
      <c r="E187" s="12" t="s">
        <v>141</v>
      </c>
      <c r="F187" s="14" t="s">
        <v>1016</v>
      </c>
      <c r="G187" s="34"/>
      <c r="H187" s="43">
        <v>9785436607146</v>
      </c>
      <c r="I187" s="17" t="s">
        <v>1017</v>
      </c>
      <c r="J187" s="43" t="s">
        <v>1018</v>
      </c>
      <c r="K187" s="49">
        <v>175</v>
      </c>
      <c r="L187" s="50">
        <f t="shared" si="12"/>
        <v>175</v>
      </c>
      <c r="M187" s="51">
        <v>235</v>
      </c>
      <c r="N187" s="16">
        <v>0.1</v>
      </c>
      <c r="O187" s="11" t="s">
        <v>39</v>
      </c>
      <c r="P187" s="11">
        <v>56</v>
      </c>
      <c r="Q187" s="11" t="s">
        <v>503</v>
      </c>
      <c r="R187" s="39">
        <v>0.17399999999999999</v>
      </c>
      <c r="S187" s="11" t="s">
        <v>41</v>
      </c>
      <c r="T187" s="11">
        <v>14</v>
      </c>
      <c r="U187" s="11">
        <v>2023</v>
      </c>
      <c r="V187" s="11" t="s">
        <v>361</v>
      </c>
      <c r="W187" s="1">
        <f t="shared" si="10"/>
        <v>0</v>
      </c>
    </row>
    <row r="188" spans="1:23" ht="110.1" customHeight="1" x14ac:dyDescent="0.25">
      <c r="A188" s="9"/>
      <c r="B188" s="4"/>
      <c r="C188" s="21" t="s">
        <v>1021</v>
      </c>
      <c r="D188" s="15" t="s">
        <v>1388</v>
      </c>
      <c r="E188" s="12" t="s">
        <v>141</v>
      </c>
      <c r="F188" s="14" t="s">
        <v>1015</v>
      </c>
      <c r="G188" s="34"/>
      <c r="H188" s="43">
        <v>9785436607047</v>
      </c>
      <c r="I188" s="17" t="s">
        <v>1019</v>
      </c>
      <c r="J188" s="43" t="s">
        <v>1020</v>
      </c>
      <c r="K188" s="49">
        <v>175</v>
      </c>
      <c r="L188" s="50">
        <f t="shared" si="12"/>
        <v>175</v>
      </c>
      <c r="M188" s="51">
        <v>235</v>
      </c>
      <c r="N188" s="16">
        <v>0.1</v>
      </c>
      <c r="O188" s="11" t="s">
        <v>39</v>
      </c>
      <c r="P188" s="11">
        <v>56</v>
      </c>
      <c r="Q188" s="11" t="s">
        <v>503</v>
      </c>
      <c r="R188" s="39">
        <v>0.17399999999999999</v>
      </c>
      <c r="S188" s="11" t="s">
        <v>41</v>
      </c>
      <c r="T188" s="11">
        <v>14</v>
      </c>
      <c r="U188" s="11">
        <v>2024</v>
      </c>
      <c r="V188" s="11" t="s">
        <v>361</v>
      </c>
      <c r="W188" s="1">
        <f t="shared" si="10"/>
        <v>0</v>
      </c>
    </row>
    <row r="189" spans="1:23" ht="110.1" customHeight="1" x14ac:dyDescent="0.25">
      <c r="A189" s="9"/>
      <c r="B189" s="4"/>
      <c r="C189" s="21" t="s">
        <v>2054</v>
      </c>
      <c r="D189" s="15" t="s">
        <v>2049</v>
      </c>
      <c r="E189" s="12" t="s">
        <v>141</v>
      </c>
      <c r="F189" s="14" t="s">
        <v>2073</v>
      </c>
      <c r="G189" s="34"/>
      <c r="H189" s="43">
        <v>9785436609225</v>
      </c>
      <c r="I189" s="17" t="s">
        <v>2041</v>
      </c>
      <c r="J189" s="43" t="s">
        <v>2042</v>
      </c>
      <c r="K189" s="49">
        <v>175</v>
      </c>
      <c r="L189" s="50">
        <f t="shared" ref="L189" si="13">K189*(100-$F$3)/100</f>
        <v>175</v>
      </c>
      <c r="M189" s="51">
        <v>239</v>
      </c>
      <c r="N189" s="16">
        <v>0.1</v>
      </c>
      <c r="O189" s="11" t="s">
        <v>39</v>
      </c>
      <c r="P189" s="11">
        <v>56</v>
      </c>
      <c r="Q189" s="11" t="s">
        <v>2075</v>
      </c>
      <c r="R189" s="39">
        <v>0.17599999999999999</v>
      </c>
      <c r="S189" s="11" t="s">
        <v>41</v>
      </c>
      <c r="T189" s="11">
        <v>14</v>
      </c>
      <c r="U189" s="11">
        <v>2024</v>
      </c>
      <c r="V189" s="11" t="s">
        <v>361</v>
      </c>
      <c r="W189" s="1">
        <f t="shared" si="10"/>
        <v>0</v>
      </c>
    </row>
    <row r="190" spans="1:23" ht="110.1" customHeight="1" x14ac:dyDescent="0.25">
      <c r="A190" s="9"/>
      <c r="B190" s="4"/>
      <c r="C190" s="21" t="s">
        <v>1913</v>
      </c>
      <c r="D190" s="15" t="s">
        <v>1914</v>
      </c>
      <c r="E190" s="12" t="s">
        <v>141</v>
      </c>
      <c r="F190" s="14" t="s">
        <v>1918</v>
      </c>
      <c r="G190" s="34"/>
      <c r="H190" s="43">
        <v>9785436608921</v>
      </c>
      <c r="I190" s="17" t="s">
        <v>1923</v>
      </c>
      <c r="J190" s="43" t="s">
        <v>1915</v>
      </c>
      <c r="K190" s="49">
        <v>175</v>
      </c>
      <c r="L190" s="50">
        <f t="shared" si="12"/>
        <v>175</v>
      </c>
      <c r="M190" s="51">
        <v>235</v>
      </c>
      <c r="N190" s="16">
        <v>0.1</v>
      </c>
      <c r="O190" s="11" t="s">
        <v>39</v>
      </c>
      <c r="P190" s="11">
        <v>56</v>
      </c>
      <c r="Q190" s="11" t="s">
        <v>503</v>
      </c>
      <c r="R190" s="39">
        <v>0.151</v>
      </c>
      <c r="S190" s="11" t="s">
        <v>41</v>
      </c>
      <c r="T190" s="11">
        <v>14</v>
      </c>
      <c r="U190" s="11">
        <v>2023</v>
      </c>
      <c r="V190" s="11" t="s">
        <v>361</v>
      </c>
      <c r="W190" s="1">
        <f t="shared" si="10"/>
        <v>0</v>
      </c>
    </row>
    <row r="191" spans="1:23" ht="110.1" customHeight="1" x14ac:dyDescent="0.25">
      <c r="A191" s="9"/>
      <c r="B191" s="4"/>
      <c r="C191" s="21" t="s">
        <v>1112</v>
      </c>
      <c r="D191" s="15" t="s">
        <v>1389</v>
      </c>
      <c r="E191" s="12" t="s">
        <v>141</v>
      </c>
      <c r="F191" s="14" t="s">
        <v>1113</v>
      </c>
      <c r="G191" s="34"/>
      <c r="H191" s="43">
        <v>9785436607337</v>
      </c>
      <c r="I191" s="17" t="s">
        <v>1120</v>
      </c>
      <c r="J191" s="43" t="s">
        <v>1114</v>
      </c>
      <c r="K191" s="49">
        <v>175</v>
      </c>
      <c r="L191" s="50">
        <f t="shared" si="12"/>
        <v>175</v>
      </c>
      <c r="M191" s="51">
        <v>235</v>
      </c>
      <c r="N191" s="16">
        <v>0.1</v>
      </c>
      <c r="O191" s="11" t="s">
        <v>39</v>
      </c>
      <c r="P191" s="11">
        <v>56</v>
      </c>
      <c r="Q191" s="11" t="s">
        <v>503</v>
      </c>
      <c r="R191" s="39">
        <v>0.151</v>
      </c>
      <c r="S191" s="11" t="s">
        <v>41</v>
      </c>
      <c r="T191" s="11">
        <v>14</v>
      </c>
      <c r="U191" s="11">
        <v>2024</v>
      </c>
      <c r="V191" s="11" t="s">
        <v>361</v>
      </c>
      <c r="W191" s="1">
        <f t="shared" si="10"/>
        <v>0</v>
      </c>
    </row>
    <row r="192" spans="1:23" ht="110.1" customHeight="1" x14ac:dyDescent="0.25">
      <c r="A192" s="9" t="s">
        <v>2185</v>
      </c>
      <c r="B192" s="4"/>
      <c r="C192" s="21" t="s">
        <v>1737</v>
      </c>
      <c r="D192" s="15" t="s">
        <v>1738</v>
      </c>
      <c r="E192" s="12" t="s">
        <v>141</v>
      </c>
      <c r="F192" s="14" t="s">
        <v>1739</v>
      </c>
      <c r="G192" s="34"/>
      <c r="H192" s="43">
        <v>9785436608754</v>
      </c>
      <c r="I192" s="17" t="s">
        <v>1744</v>
      </c>
      <c r="J192" s="43" t="s">
        <v>1740</v>
      </c>
      <c r="K192" s="49">
        <v>175</v>
      </c>
      <c r="L192" s="50">
        <f t="shared" si="12"/>
        <v>175</v>
      </c>
      <c r="M192" s="51">
        <v>235</v>
      </c>
      <c r="N192" s="16">
        <v>0.1</v>
      </c>
      <c r="O192" s="11" t="s">
        <v>39</v>
      </c>
      <c r="P192" s="11">
        <v>56</v>
      </c>
      <c r="Q192" s="11" t="s">
        <v>503</v>
      </c>
      <c r="R192" s="39">
        <v>0.151</v>
      </c>
      <c r="S192" s="11" t="s">
        <v>41</v>
      </c>
      <c r="T192" s="11">
        <v>14</v>
      </c>
      <c r="U192" s="11">
        <v>2024</v>
      </c>
      <c r="V192" s="11" t="s">
        <v>361</v>
      </c>
      <c r="W192" s="1">
        <f t="shared" si="10"/>
        <v>0</v>
      </c>
    </row>
    <row r="193" spans="1:23" ht="110.1" customHeight="1" x14ac:dyDescent="0.25">
      <c r="A193" s="9"/>
      <c r="B193" s="4"/>
      <c r="C193" s="21" t="s">
        <v>1391</v>
      </c>
      <c r="D193" s="15" t="s">
        <v>1390</v>
      </c>
      <c r="E193" s="12" t="s">
        <v>141</v>
      </c>
      <c r="F193" s="14" t="s">
        <v>1414</v>
      </c>
      <c r="G193" s="34"/>
      <c r="H193" s="43">
        <v>9785436607856</v>
      </c>
      <c r="I193" s="17" t="s">
        <v>1392</v>
      </c>
      <c r="J193" s="43" t="s">
        <v>1393</v>
      </c>
      <c r="K193" s="49">
        <v>175</v>
      </c>
      <c r="L193" s="50">
        <f t="shared" si="12"/>
        <v>175</v>
      </c>
      <c r="M193" s="51">
        <v>235</v>
      </c>
      <c r="N193" s="16">
        <v>0.1</v>
      </c>
      <c r="O193" s="11" t="s">
        <v>39</v>
      </c>
      <c r="P193" s="11">
        <v>56</v>
      </c>
      <c r="Q193" s="11" t="s">
        <v>503</v>
      </c>
      <c r="R193" s="39">
        <v>0.151</v>
      </c>
      <c r="S193" s="11" t="s">
        <v>41</v>
      </c>
      <c r="T193" s="11">
        <v>14</v>
      </c>
      <c r="U193" s="11">
        <v>2022</v>
      </c>
      <c r="V193" s="11" t="s">
        <v>361</v>
      </c>
      <c r="W193" s="1">
        <f t="shared" si="10"/>
        <v>0</v>
      </c>
    </row>
    <row r="194" spans="1:23" ht="110.1" customHeight="1" x14ac:dyDescent="0.25">
      <c r="A194" s="9"/>
      <c r="B194" s="4"/>
      <c r="C194" s="21" t="s">
        <v>1394</v>
      </c>
      <c r="D194" s="15" t="s">
        <v>1395</v>
      </c>
      <c r="E194" s="12" t="s">
        <v>141</v>
      </c>
      <c r="F194" s="14" t="s">
        <v>1410</v>
      </c>
      <c r="G194" s="34"/>
      <c r="H194" s="43">
        <v>9785436607917</v>
      </c>
      <c r="I194" s="17" t="s">
        <v>1397</v>
      </c>
      <c r="J194" s="43" t="s">
        <v>1396</v>
      </c>
      <c r="K194" s="49">
        <v>175</v>
      </c>
      <c r="L194" s="50">
        <f t="shared" si="12"/>
        <v>175</v>
      </c>
      <c r="M194" s="51">
        <v>235</v>
      </c>
      <c r="N194" s="16">
        <v>0.1</v>
      </c>
      <c r="O194" s="11" t="s">
        <v>39</v>
      </c>
      <c r="P194" s="11">
        <v>56</v>
      </c>
      <c r="Q194" s="11" t="s">
        <v>503</v>
      </c>
      <c r="R194" s="39">
        <v>0.151</v>
      </c>
      <c r="S194" s="11" t="s">
        <v>41</v>
      </c>
      <c r="T194" s="11">
        <v>14</v>
      </c>
      <c r="U194" s="11">
        <v>2023</v>
      </c>
      <c r="V194" s="11" t="s">
        <v>361</v>
      </c>
      <c r="W194" s="1">
        <f t="shared" si="10"/>
        <v>0</v>
      </c>
    </row>
    <row r="195" spans="1:23" ht="110.1" customHeight="1" x14ac:dyDescent="0.25">
      <c r="A195" s="9"/>
      <c r="B195" s="4"/>
      <c r="C195" s="21" t="s">
        <v>1528</v>
      </c>
      <c r="D195" s="15" t="s">
        <v>1522</v>
      </c>
      <c r="E195" s="12" t="s">
        <v>141</v>
      </c>
      <c r="F195" s="14" t="s">
        <v>1527</v>
      </c>
      <c r="G195" s="34"/>
      <c r="H195" s="43">
        <v>9785436608204</v>
      </c>
      <c r="I195" s="17" t="s">
        <v>1533</v>
      </c>
      <c r="J195" s="43" t="s">
        <v>1532</v>
      </c>
      <c r="K195" s="49">
        <v>175</v>
      </c>
      <c r="L195" s="50">
        <f t="shared" si="12"/>
        <v>175</v>
      </c>
      <c r="M195" s="51">
        <v>235</v>
      </c>
      <c r="N195" s="16">
        <v>0.1</v>
      </c>
      <c r="O195" s="11" t="s">
        <v>39</v>
      </c>
      <c r="P195" s="11">
        <v>56</v>
      </c>
      <c r="Q195" s="11" t="s">
        <v>1531</v>
      </c>
      <c r="R195" s="39">
        <v>0.13500000000000001</v>
      </c>
      <c r="S195" s="11" t="s">
        <v>41</v>
      </c>
      <c r="T195" s="11">
        <v>14</v>
      </c>
      <c r="U195" s="11">
        <v>2024</v>
      </c>
      <c r="V195" s="11" t="s">
        <v>361</v>
      </c>
      <c r="W195" s="1">
        <f t="shared" si="10"/>
        <v>0</v>
      </c>
    </row>
    <row r="196" spans="1:23" ht="110.1" customHeight="1" x14ac:dyDescent="0.25">
      <c r="A196" s="9"/>
      <c r="B196" s="4"/>
      <c r="C196" s="21" t="s">
        <v>1529</v>
      </c>
      <c r="D196" s="15" t="s">
        <v>1523</v>
      </c>
      <c r="E196" s="12" t="s">
        <v>141</v>
      </c>
      <c r="F196" s="14" t="s">
        <v>1526</v>
      </c>
      <c r="G196" s="34"/>
      <c r="H196" s="43">
        <v>9785436608211</v>
      </c>
      <c r="I196" s="17" t="s">
        <v>1535</v>
      </c>
      <c r="J196" s="43" t="s">
        <v>1534</v>
      </c>
      <c r="K196" s="49">
        <v>175</v>
      </c>
      <c r="L196" s="50">
        <f t="shared" si="12"/>
        <v>175</v>
      </c>
      <c r="M196" s="51">
        <v>235</v>
      </c>
      <c r="N196" s="16">
        <v>0.1</v>
      </c>
      <c r="O196" s="11" t="s">
        <v>39</v>
      </c>
      <c r="P196" s="11">
        <v>56</v>
      </c>
      <c r="Q196" s="11" t="s">
        <v>1531</v>
      </c>
      <c r="R196" s="39">
        <v>0.13500000000000001</v>
      </c>
      <c r="S196" s="11" t="s">
        <v>41</v>
      </c>
      <c r="T196" s="11">
        <v>14</v>
      </c>
      <c r="U196" s="11">
        <v>2024</v>
      </c>
      <c r="V196" s="11" t="s">
        <v>361</v>
      </c>
      <c r="W196" s="1">
        <f t="shared" si="10"/>
        <v>0</v>
      </c>
    </row>
    <row r="197" spans="1:23" ht="110.1" customHeight="1" x14ac:dyDescent="0.25">
      <c r="A197" s="9"/>
      <c r="B197" s="4"/>
      <c r="C197" s="21" t="s">
        <v>1530</v>
      </c>
      <c r="D197" s="15" t="s">
        <v>1524</v>
      </c>
      <c r="E197" s="12" t="s">
        <v>141</v>
      </c>
      <c r="F197" s="14" t="s">
        <v>1525</v>
      </c>
      <c r="G197" s="34"/>
      <c r="H197" s="43">
        <v>9785436608228</v>
      </c>
      <c r="I197" s="17" t="s">
        <v>1537</v>
      </c>
      <c r="J197" s="43" t="s">
        <v>1536</v>
      </c>
      <c r="K197" s="49">
        <v>175</v>
      </c>
      <c r="L197" s="50">
        <f t="shared" si="12"/>
        <v>175</v>
      </c>
      <c r="M197" s="51">
        <v>235</v>
      </c>
      <c r="N197" s="16">
        <v>0.1</v>
      </c>
      <c r="O197" s="11" t="s">
        <v>39</v>
      </c>
      <c r="P197" s="11">
        <v>56</v>
      </c>
      <c r="Q197" s="11" t="s">
        <v>1531</v>
      </c>
      <c r="R197" s="39">
        <v>1.135</v>
      </c>
      <c r="S197" s="11" t="s">
        <v>41</v>
      </c>
      <c r="T197" s="11">
        <v>14</v>
      </c>
      <c r="U197" s="11">
        <v>2022</v>
      </c>
      <c r="V197" s="11" t="s">
        <v>361</v>
      </c>
      <c r="W197" s="1">
        <f t="shared" si="10"/>
        <v>0</v>
      </c>
    </row>
    <row r="198" spans="1:23" ht="110.1" customHeight="1" x14ac:dyDescent="0.25">
      <c r="A198" s="9"/>
      <c r="B198" s="4"/>
      <c r="C198" s="21" t="s">
        <v>2055</v>
      </c>
      <c r="D198" s="15" t="s">
        <v>2043</v>
      </c>
      <c r="E198" s="12" t="s">
        <v>141</v>
      </c>
      <c r="F198" s="14" t="s">
        <v>2072</v>
      </c>
      <c r="G198" s="34"/>
      <c r="H198" s="43">
        <v>9785436609157</v>
      </c>
      <c r="I198" s="17" t="s">
        <v>2045</v>
      </c>
      <c r="J198" s="43" t="s">
        <v>2044</v>
      </c>
      <c r="K198" s="49">
        <v>175</v>
      </c>
      <c r="L198" s="50">
        <f t="shared" ref="L198" si="14">K198*(100-$F$3)/100</f>
        <v>175</v>
      </c>
      <c r="M198" s="51">
        <v>239</v>
      </c>
      <c r="N198" s="16">
        <v>0.1</v>
      </c>
      <c r="O198" s="11" t="s">
        <v>39</v>
      </c>
      <c r="P198" s="11">
        <v>56</v>
      </c>
      <c r="Q198" s="11" t="s">
        <v>2075</v>
      </c>
      <c r="R198" s="39">
        <v>0.17599999999999999</v>
      </c>
      <c r="S198" s="11" t="s">
        <v>41</v>
      </c>
      <c r="T198" s="11">
        <v>14</v>
      </c>
      <c r="U198" s="11">
        <v>2024</v>
      </c>
      <c r="V198" s="11" t="s">
        <v>361</v>
      </c>
      <c r="W198" s="1">
        <f t="shared" si="10"/>
        <v>0</v>
      </c>
    </row>
    <row r="199" spans="1:23" ht="110.1" customHeight="1" x14ac:dyDescent="0.25">
      <c r="A199" s="9"/>
      <c r="B199" s="4"/>
      <c r="C199" s="21" t="s">
        <v>1398</v>
      </c>
      <c r="D199" s="15" t="s">
        <v>1399</v>
      </c>
      <c r="E199" s="12" t="s">
        <v>141</v>
      </c>
      <c r="F199" s="14" t="s">
        <v>1411</v>
      </c>
      <c r="G199" s="34"/>
      <c r="H199" s="43">
        <v>9785436607832</v>
      </c>
      <c r="I199" s="17" t="s">
        <v>1401</v>
      </c>
      <c r="J199" s="43" t="s">
        <v>1400</v>
      </c>
      <c r="K199" s="49">
        <v>175</v>
      </c>
      <c r="L199" s="50">
        <f t="shared" si="12"/>
        <v>175</v>
      </c>
      <c r="M199" s="51">
        <v>235</v>
      </c>
      <c r="N199" s="16">
        <v>0.1</v>
      </c>
      <c r="O199" s="11" t="s">
        <v>39</v>
      </c>
      <c r="P199" s="11">
        <v>56</v>
      </c>
      <c r="Q199" s="11" t="s">
        <v>503</v>
      </c>
      <c r="R199" s="39">
        <v>0.151</v>
      </c>
      <c r="S199" s="11" t="s">
        <v>41</v>
      </c>
      <c r="T199" s="11">
        <v>14</v>
      </c>
      <c r="U199" s="11">
        <v>2023</v>
      </c>
      <c r="V199" s="11" t="s">
        <v>361</v>
      </c>
      <c r="W199" s="1">
        <f t="shared" si="10"/>
        <v>0</v>
      </c>
    </row>
    <row r="200" spans="1:23" ht="110.1" customHeight="1" x14ac:dyDescent="0.25">
      <c r="A200" s="9"/>
      <c r="B200" s="4"/>
      <c r="C200" s="21" t="s">
        <v>1225</v>
      </c>
      <c r="D200" s="12" t="s">
        <v>1224</v>
      </c>
      <c r="E200" s="12" t="s">
        <v>141</v>
      </c>
      <c r="F200" s="14" t="s">
        <v>1226</v>
      </c>
      <c r="G200" s="34"/>
      <c r="H200" s="43">
        <v>9785436607535</v>
      </c>
      <c r="I200" s="17" t="s">
        <v>1227</v>
      </c>
      <c r="J200" s="43" t="s">
        <v>1228</v>
      </c>
      <c r="K200" s="49">
        <v>155</v>
      </c>
      <c r="L200" s="50">
        <f t="shared" si="12"/>
        <v>155</v>
      </c>
      <c r="M200" s="51">
        <v>209</v>
      </c>
      <c r="N200" s="16">
        <v>0.1</v>
      </c>
      <c r="O200" s="11" t="s">
        <v>39</v>
      </c>
      <c r="P200" s="11">
        <v>56</v>
      </c>
      <c r="Q200" s="11" t="s">
        <v>1217</v>
      </c>
      <c r="R200" s="39">
        <v>0.217</v>
      </c>
      <c r="S200" s="11" t="s">
        <v>41</v>
      </c>
      <c r="T200" s="11">
        <v>12</v>
      </c>
      <c r="U200" s="11">
        <v>2024</v>
      </c>
      <c r="V200" s="11" t="s">
        <v>504</v>
      </c>
      <c r="W200" s="1">
        <f t="shared" si="10"/>
        <v>0</v>
      </c>
    </row>
    <row r="201" spans="1:23" ht="110.1" customHeight="1" x14ac:dyDescent="0.25">
      <c r="A201" s="9" t="s">
        <v>2185</v>
      </c>
      <c r="B201" s="4"/>
      <c r="C201" s="21" t="s">
        <v>821</v>
      </c>
      <c r="D201" s="12" t="s">
        <v>393</v>
      </c>
      <c r="E201" s="12" t="s">
        <v>386</v>
      </c>
      <c r="F201" s="14" t="s">
        <v>820</v>
      </c>
      <c r="G201" s="34"/>
      <c r="H201" s="43">
        <v>9785436603414</v>
      </c>
      <c r="I201" s="17" t="s">
        <v>534</v>
      </c>
      <c r="J201" s="43" t="s">
        <v>535</v>
      </c>
      <c r="K201" s="49">
        <v>155</v>
      </c>
      <c r="L201" s="50">
        <f t="shared" si="12"/>
        <v>155</v>
      </c>
      <c r="M201" s="51">
        <v>209</v>
      </c>
      <c r="N201" s="16">
        <v>0.1</v>
      </c>
      <c r="O201" s="11" t="s">
        <v>39</v>
      </c>
      <c r="P201" s="11">
        <v>56</v>
      </c>
      <c r="Q201" s="11" t="s">
        <v>527</v>
      </c>
      <c r="R201" s="39">
        <v>0.188</v>
      </c>
      <c r="S201" s="11" t="s">
        <v>41</v>
      </c>
      <c r="T201" s="11">
        <v>12</v>
      </c>
      <c r="U201" s="11">
        <v>2024</v>
      </c>
      <c r="V201" s="11" t="s">
        <v>257</v>
      </c>
      <c r="W201" s="1">
        <f t="shared" si="10"/>
        <v>0</v>
      </c>
    </row>
    <row r="202" spans="1:23" ht="110.1" customHeight="1" x14ac:dyDescent="0.25">
      <c r="A202" s="9" t="s">
        <v>2185</v>
      </c>
      <c r="B202" s="4"/>
      <c r="C202" s="21" t="s">
        <v>823</v>
      </c>
      <c r="D202" s="12" t="s">
        <v>394</v>
      </c>
      <c r="E202" s="12" t="s">
        <v>390</v>
      </c>
      <c r="F202" s="14" t="s">
        <v>822</v>
      </c>
      <c r="G202" s="34"/>
      <c r="H202" s="43">
        <v>9785436605548</v>
      </c>
      <c r="I202" s="17" t="s">
        <v>536</v>
      </c>
      <c r="J202" s="43" t="s">
        <v>537</v>
      </c>
      <c r="K202" s="49">
        <v>155</v>
      </c>
      <c r="L202" s="50">
        <f t="shared" si="12"/>
        <v>155</v>
      </c>
      <c r="M202" s="51">
        <v>209</v>
      </c>
      <c r="N202" s="16">
        <v>0.1</v>
      </c>
      <c r="O202" s="11" t="s">
        <v>39</v>
      </c>
      <c r="P202" s="11">
        <v>56</v>
      </c>
      <c r="Q202" s="11" t="s">
        <v>530</v>
      </c>
      <c r="R202" s="39">
        <v>0.188</v>
      </c>
      <c r="S202" s="11" t="s">
        <v>41</v>
      </c>
      <c r="T202" s="11">
        <v>14</v>
      </c>
      <c r="U202" s="11">
        <v>2024</v>
      </c>
      <c r="V202" s="11" t="s">
        <v>257</v>
      </c>
      <c r="W202" s="1">
        <f t="shared" si="10"/>
        <v>0</v>
      </c>
    </row>
    <row r="203" spans="1:23" ht="110.1" customHeight="1" x14ac:dyDescent="0.25">
      <c r="A203" s="9"/>
      <c r="B203" s="4"/>
      <c r="C203" s="21" t="s">
        <v>824</v>
      </c>
      <c r="D203" s="12" t="s">
        <v>395</v>
      </c>
      <c r="E203" s="12" t="s">
        <v>390</v>
      </c>
      <c r="F203" s="14" t="s">
        <v>825</v>
      </c>
      <c r="G203" s="34"/>
      <c r="H203" s="43">
        <v>9785436605111</v>
      </c>
      <c r="I203" s="17" t="s">
        <v>538</v>
      </c>
      <c r="J203" s="43" t="s">
        <v>539</v>
      </c>
      <c r="K203" s="49">
        <v>155</v>
      </c>
      <c r="L203" s="50">
        <f t="shared" si="12"/>
        <v>155</v>
      </c>
      <c r="M203" s="51">
        <v>209</v>
      </c>
      <c r="N203" s="16">
        <v>0.1</v>
      </c>
      <c r="O203" s="11" t="s">
        <v>39</v>
      </c>
      <c r="P203" s="11">
        <v>56</v>
      </c>
      <c r="Q203" s="11" t="s">
        <v>530</v>
      </c>
      <c r="R203" s="39">
        <v>0.22</v>
      </c>
      <c r="S203" s="11" t="s">
        <v>41</v>
      </c>
      <c r="T203" s="11">
        <v>12</v>
      </c>
      <c r="U203" s="11">
        <v>2024</v>
      </c>
      <c r="V203" s="11" t="s">
        <v>257</v>
      </c>
      <c r="W203" s="1">
        <f t="shared" si="10"/>
        <v>0</v>
      </c>
    </row>
    <row r="204" spans="1:23" ht="110.1" customHeight="1" x14ac:dyDescent="0.25">
      <c r="A204" s="9"/>
      <c r="B204" s="4"/>
      <c r="C204" s="21" t="s">
        <v>1237</v>
      </c>
      <c r="D204" s="12" t="s">
        <v>1234</v>
      </c>
      <c r="E204" s="12" t="s">
        <v>390</v>
      </c>
      <c r="F204" s="14" t="s">
        <v>1235</v>
      </c>
      <c r="G204" s="34"/>
      <c r="H204" s="43">
        <v>9785436607696</v>
      </c>
      <c r="I204" s="17" t="s">
        <v>1236</v>
      </c>
      <c r="J204" s="43" t="s">
        <v>1239</v>
      </c>
      <c r="K204" s="49">
        <v>155</v>
      </c>
      <c r="L204" s="50">
        <f t="shared" si="12"/>
        <v>155</v>
      </c>
      <c r="M204" s="51">
        <v>209</v>
      </c>
      <c r="N204" s="16">
        <v>0.1</v>
      </c>
      <c r="O204" s="11" t="s">
        <v>39</v>
      </c>
      <c r="P204" s="11">
        <v>56</v>
      </c>
      <c r="Q204" s="11" t="s">
        <v>530</v>
      </c>
      <c r="R204" s="39">
        <v>0.22</v>
      </c>
      <c r="S204" s="11" t="s">
        <v>41</v>
      </c>
      <c r="T204" s="11">
        <v>12</v>
      </c>
      <c r="U204" s="11">
        <v>2023</v>
      </c>
      <c r="V204" s="11" t="s">
        <v>1238</v>
      </c>
      <c r="W204" s="1">
        <f t="shared" si="10"/>
        <v>0</v>
      </c>
    </row>
    <row r="205" spans="1:23" ht="110.1" customHeight="1" x14ac:dyDescent="0.25">
      <c r="A205" s="9" t="s">
        <v>2185</v>
      </c>
      <c r="C205" s="21" t="s">
        <v>1215</v>
      </c>
      <c r="D205" s="12" t="s">
        <v>1212</v>
      </c>
      <c r="E205" s="12" t="s">
        <v>390</v>
      </c>
      <c r="F205" s="14" t="s">
        <v>1216</v>
      </c>
      <c r="G205" s="34"/>
      <c r="H205" s="43">
        <v>9785436607542</v>
      </c>
      <c r="I205" s="17" t="s">
        <v>1214</v>
      </c>
      <c r="J205" s="43" t="s">
        <v>1213</v>
      </c>
      <c r="K205" s="49">
        <v>155</v>
      </c>
      <c r="L205" s="50">
        <f t="shared" si="12"/>
        <v>155</v>
      </c>
      <c r="M205" s="51">
        <v>209</v>
      </c>
      <c r="N205" s="16">
        <v>0.1</v>
      </c>
      <c r="O205" s="11" t="s">
        <v>39</v>
      </c>
      <c r="P205" s="11">
        <v>56</v>
      </c>
      <c r="Q205" s="11" t="s">
        <v>1217</v>
      </c>
      <c r="R205" s="39">
        <v>0.217</v>
      </c>
      <c r="S205" s="11" t="s">
        <v>41</v>
      </c>
      <c r="T205" s="11">
        <v>12</v>
      </c>
      <c r="U205" s="11">
        <v>2024</v>
      </c>
      <c r="V205" s="11" t="s">
        <v>504</v>
      </c>
      <c r="W205" s="1">
        <f t="shared" si="10"/>
        <v>0</v>
      </c>
    </row>
    <row r="206" spans="1:23" ht="110.1" customHeight="1" x14ac:dyDescent="0.25">
      <c r="A206" s="9"/>
      <c r="B206" s="4"/>
      <c r="C206" s="21" t="s">
        <v>826</v>
      </c>
      <c r="D206" s="12" t="s">
        <v>396</v>
      </c>
      <c r="E206" s="12" t="s">
        <v>386</v>
      </c>
      <c r="F206" s="14" t="s">
        <v>827</v>
      </c>
      <c r="G206" s="34"/>
      <c r="H206" s="43">
        <v>9785436603483</v>
      </c>
      <c r="I206" s="17" t="s">
        <v>540</v>
      </c>
      <c r="J206" s="43" t="s">
        <v>541</v>
      </c>
      <c r="K206" s="49">
        <v>155</v>
      </c>
      <c r="L206" s="50">
        <f t="shared" si="12"/>
        <v>155</v>
      </c>
      <c r="M206" s="51">
        <v>209</v>
      </c>
      <c r="N206" s="16">
        <v>0.1</v>
      </c>
      <c r="O206" s="11" t="s">
        <v>39</v>
      </c>
      <c r="P206" s="11">
        <v>56</v>
      </c>
      <c r="Q206" s="11" t="s">
        <v>530</v>
      </c>
      <c r="R206" s="39">
        <v>0.188</v>
      </c>
      <c r="S206" s="11" t="s">
        <v>41</v>
      </c>
      <c r="T206" s="11">
        <v>12</v>
      </c>
      <c r="U206" s="11">
        <v>2023</v>
      </c>
      <c r="V206" s="11" t="s">
        <v>257</v>
      </c>
      <c r="W206" s="1">
        <f t="shared" si="10"/>
        <v>0</v>
      </c>
    </row>
    <row r="207" spans="1:23" ht="110.1" customHeight="1" x14ac:dyDescent="0.25">
      <c r="A207" s="9"/>
      <c r="B207" s="4"/>
      <c r="C207" s="21" t="s">
        <v>1233</v>
      </c>
      <c r="D207" s="12" t="s">
        <v>1229</v>
      </c>
      <c r="E207" s="12" t="s">
        <v>390</v>
      </c>
      <c r="F207" s="14" t="s">
        <v>1230</v>
      </c>
      <c r="G207" s="34"/>
      <c r="H207" s="43">
        <v>9785436607641</v>
      </c>
      <c r="I207" s="17" t="s">
        <v>1232</v>
      </c>
      <c r="J207" s="43" t="s">
        <v>1231</v>
      </c>
      <c r="K207" s="49">
        <v>155</v>
      </c>
      <c r="L207" s="50">
        <f t="shared" si="12"/>
        <v>155</v>
      </c>
      <c r="M207" s="51">
        <v>209</v>
      </c>
      <c r="N207" s="16">
        <v>0.1</v>
      </c>
      <c r="O207" s="11" t="s">
        <v>39</v>
      </c>
      <c r="P207" s="11">
        <v>56</v>
      </c>
      <c r="Q207" s="11" t="s">
        <v>530</v>
      </c>
      <c r="R207" s="39">
        <v>0.188</v>
      </c>
      <c r="S207" s="11" t="s">
        <v>41</v>
      </c>
      <c r="T207" s="11">
        <v>12</v>
      </c>
      <c r="U207" s="11">
        <v>2024</v>
      </c>
      <c r="V207" s="11" t="s">
        <v>1238</v>
      </c>
      <c r="W207" s="1">
        <f t="shared" si="10"/>
        <v>0</v>
      </c>
    </row>
    <row r="208" spans="1:23" ht="110.1" customHeight="1" x14ac:dyDescent="0.25">
      <c r="A208" s="9"/>
      <c r="B208" s="4"/>
      <c r="C208" s="21" t="s">
        <v>1890</v>
      </c>
      <c r="D208" s="12" t="s">
        <v>1599</v>
      </c>
      <c r="E208" s="12" t="s">
        <v>390</v>
      </c>
      <c r="F208" s="14" t="s">
        <v>1223</v>
      </c>
      <c r="G208" s="34"/>
      <c r="H208" s="43">
        <v>9785436608556</v>
      </c>
      <c r="I208" s="17" t="s">
        <v>1601</v>
      </c>
      <c r="J208" s="43" t="s">
        <v>1600</v>
      </c>
      <c r="K208" s="49">
        <v>155</v>
      </c>
      <c r="L208" s="50">
        <f t="shared" si="12"/>
        <v>155</v>
      </c>
      <c r="M208" s="51">
        <v>209</v>
      </c>
      <c r="N208" s="16">
        <v>0.1</v>
      </c>
      <c r="O208" s="11" t="s">
        <v>39</v>
      </c>
      <c r="P208" s="11">
        <v>56</v>
      </c>
      <c r="Q208" s="11" t="s">
        <v>1217</v>
      </c>
      <c r="R208" s="39">
        <v>0.217</v>
      </c>
      <c r="S208" s="11" t="s">
        <v>41</v>
      </c>
      <c r="T208" s="11">
        <v>14</v>
      </c>
      <c r="U208" s="11">
        <v>2024</v>
      </c>
      <c r="V208" s="11" t="s">
        <v>504</v>
      </c>
      <c r="W208" s="1">
        <f t="shared" si="10"/>
        <v>0</v>
      </c>
    </row>
    <row r="209" spans="1:23" ht="110.1" customHeight="1" x14ac:dyDescent="0.25">
      <c r="A209" s="9" t="s">
        <v>2185</v>
      </c>
      <c r="B209" s="4"/>
      <c r="C209" s="21" t="s">
        <v>1891</v>
      </c>
      <c r="D209" s="12" t="s">
        <v>397</v>
      </c>
      <c r="E209" s="12" t="s">
        <v>390</v>
      </c>
      <c r="F209" s="14" t="s">
        <v>828</v>
      </c>
      <c r="G209" s="34"/>
      <c r="H209" s="43">
        <v>9785436602998</v>
      </c>
      <c r="I209" s="17" t="s">
        <v>542</v>
      </c>
      <c r="J209" s="43" t="s">
        <v>543</v>
      </c>
      <c r="K209" s="49">
        <v>155</v>
      </c>
      <c r="L209" s="50">
        <f t="shared" ref="L209:L217" si="15">K209*(100-$F$3)/100</f>
        <v>155</v>
      </c>
      <c r="M209" s="51">
        <v>209</v>
      </c>
      <c r="N209" s="16">
        <v>0.1</v>
      </c>
      <c r="O209" s="11" t="s">
        <v>39</v>
      </c>
      <c r="P209" s="11">
        <v>56</v>
      </c>
      <c r="Q209" s="11" t="s">
        <v>530</v>
      </c>
      <c r="R209" s="39">
        <v>0.188</v>
      </c>
      <c r="S209" s="11" t="s">
        <v>41</v>
      </c>
      <c r="T209" s="11">
        <v>12</v>
      </c>
      <c r="U209" s="11">
        <v>2024</v>
      </c>
      <c r="V209" s="11" t="s">
        <v>257</v>
      </c>
      <c r="W209" s="1">
        <f t="shared" si="10"/>
        <v>0</v>
      </c>
    </row>
    <row r="210" spans="1:23" ht="110.1" customHeight="1" x14ac:dyDescent="0.25">
      <c r="A210" s="9" t="s">
        <v>2185</v>
      </c>
      <c r="B210" s="4"/>
      <c r="C210" s="21" t="s">
        <v>1218</v>
      </c>
      <c r="D210" s="12" t="s">
        <v>1219</v>
      </c>
      <c r="E210" s="12" t="s">
        <v>390</v>
      </c>
      <c r="F210" s="14" t="s">
        <v>1220</v>
      </c>
      <c r="G210" s="34"/>
      <c r="H210" s="43">
        <v>9785436607559</v>
      </c>
      <c r="I210" s="17" t="s">
        <v>1221</v>
      </c>
      <c r="J210" s="43" t="s">
        <v>1222</v>
      </c>
      <c r="K210" s="49">
        <v>155</v>
      </c>
      <c r="L210" s="50">
        <f t="shared" si="15"/>
        <v>155</v>
      </c>
      <c r="M210" s="51">
        <v>209</v>
      </c>
      <c r="N210" s="16">
        <v>0.1</v>
      </c>
      <c r="O210" s="11" t="s">
        <v>39</v>
      </c>
      <c r="P210" s="11">
        <v>56</v>
      </c>
      <c r="Q210" s="11" t="s">
        <v>1217</v>
      </c>
      <c r="R210" s="39">
        <v>0.219</v>
      </c>
      <c r="S210" s="11" t="s">
        <v>41</v>
      </c>
      <c r="T210" s="11">
        <v>12</v>
      </c>
      <c r="U210" s="11">
        <v>2024</v>
      </c>
      <c r="V210" s="11" t="s">
        <v>504</v>
      </c>
      <c r="W210" s="1">
        <f t="shared" si="10"/>
        <v>0</v>
      </c>
    </row>
    <row r="211" spans="1:23" ht="110.1" customHeight="1" x14ac:dyDescent="0.25">
      <c r="A211" s="9"/>
      <c r="B211" s="4"/>
      <c r="C211" s="21" t="s">
        <v>829</v>
      </c>
      <c r="D211" s="12" t="s">
        <v>398</v>
      </c>
      <c r="E211" s="12" t="s">
        <v>390</v>
      </c>
      <c r="F211" s="14" t="s">
        <v>830</v>
      </c>
      <c r="G211" s="34"/>
      <c r="H211" s="43">
        <v>9785436605555</v>
      </c>
      <c r="I211" s="17" t="s">
        <v>544</v>
      </c>
      <c r="J211" s="43" t="s">
        <v>545</v>
      </c>
      <c r="K211" s="49">
        <v>155</v>
      </c>
      <c r="L211" s="50">
        <f t="shared" si="15"/>
        <v>155</v>
      </c>
      <c r="M211" s="51">
        <v>209</v>
      </c>
      <c r="N211" s="16">
        <v>0.1</v>
      </c>
      <c r="O211" s="11" t="s">
        <v>39</v>
      </c>
      <c r="P211" s="11">
        <v>56</v>
      </c>
      <c r="Q211" s="11" t="s">
        <v>530</v>
      </c>
      <c r="R211" s="39">
        <v>0.188</v>
      </c>
      <c r="S211" s="11" t="s">
        <v>41</v>
      </c>
      <c r="T211" s="11">
        <v>16</v>
      </c>
      <c r="U211" s="11">
        <v>2022</v>
      </c>
      <c r="V211" s="11" t="s">
        <v>257</v>
      </c>
      <c r="W211" s="1">
        <f t="shared" ref="W211:W266" si="16">L211*G211</f>
        <v>0</v>
      </c>
    </row>
    <row r="212" spans="1:23" ht="110.1" customHeight="1" x14ac:dyDescent="0.25">
      <c r="A212" s="9" t="s">
        <v>2185</v>
      </c>
      <c r="B212" s="4"/>
      <c r="C212" s="21" t="s">
        <v>831</v>
      </c>
      <c r="D212" s="12" t="s">
        <v>399</v>
      </c>
      <c r="E212" s="12" t="s">
        <v>386</v>
      </c>
      <c r="F212" s="14" t="s">
        <v>832</v>
      </c>
      <c r="G212" s="34"/>
      <c r="H212" s="43">
        <v>9785436603490</v>
      </c>
      <c r="I212" s="17" t="s">
        <v>546</v>
      </c>
      <c r="J212" s="43" t="s">
        <v>547</v>
      </c>
      <c r="K212" s="49">
        <v>155</v>
      </c>
      <c r="L212" s="50">
        <f t="shared" si="15"/>
        <v>155</v>
      </c>
      <c r="M212" s="51">
        <v>209</v>
      </c>
      <c r="N212" s="16">
        <v>0.1</v>
      </c>
      <c r="O212" s="11" t="s">
        <v>39</v>
      </c>
      <c r="P212" s="11">
        <v>56</v>
      </c>
      <c r="Q212" s="11" t="s">
        <v>548</v>
      </c>
      <c r="R212" s="39">
        <v>0.188</v>
      </c>
      <c r="S212" s="11" t="s">
        <v>41</v>
      </c>
      <c r="T212" s="11">
        <v>12</v>
      </c>
      <c r="U212" s="11">
        <v>2024</v>
      </c>
      <c r="V212" s="11" t="s">
        <v>257</v>
      </c>
      <c r="W212" s="1">
        <f t="shared" si="16"/>
        <v>0</v>
      </c>
    </row>
    <row r="213" spans="1:23" ht="110.1" customHeight="1" x14ac:dyDescent="0.25">
      <c r="A213" s="9" t="s">
        <v>2185</v>
      </c>
      <c r="B213" s="4"/>
      <c r="C213" s="21" t="s">
        <v>2186</v>
      </c>
      <c r="D213" s="12" t="s">
        <v>2187</v>
      </c>
      <c r="E213" s="12" t="s">
        <v>386</v>
      </c>
      <c r="F213" s="14" t="s">
        <v>2188</v>
      </c>
      <c r="G213" s="34"/>
      <c r="H213" s="43">
        <v>9785436605104</v>
      </c>
      <c r="I213" s="17" t="s">
        <v>2189</v>
      </c>
      <c r="J213" s="43" t="s">
        <v>2190</v>
      </c>
      <c r="K213" s="49">
        <v>155</v>
      </c>
      <c r="L213" s="50">
        <f t="shared" si="15"/>
        <v>155</v>
      </c>
      <c r="M213" s="51">
        <v>209</v>
      </c>
      <c r="N213" s="16">
        <v>0.1</v>
      </c>
      <c r="O213" s="11" t="s">
        <v>39</v>
      </c>
      <c r="P213" s="11">
        <v>56</v>
      </c>
      <c r="Q213" s="11" t="s">
        <v>530</v>
      </c>
      <c r="R213" s="39">
        <v>0.2</v>
      </c>
      <c r="S213" s="11" t="s">
        <v>41</v>
      </c>
      <c r="T213" s="11">
        <v>12</v>
      </c>
      <c r="U213" s="11">
        <v>2024</v>
      </c>
      <c r="V213" s="11" t="s">
        <v>257</v>
      </c>
      <c r="W213" s="1">
        <f t="shared" si="16"/>
        <v>0</v>
      </c>
    </row>
    <row r="214" spans="1:23" ht="110.1" customHeight="1" x14ac:dyDescent="0.25">
      <c r="A214" s="9"/>
      <c r="B214" s="4"/>
      <c r="C214" s="21" t="s">
        <v>833</v>
      </c>
      <c r="D214" s="12" t="s">
        <v>400</v>
      </c>
      <c r="E214" s="12" t="s">
        <v>401</v>
      </c>
      <c r="F214" s="14" t="s">
        <v>834</v>
      </c>
      <c r="G214" s="34"/>
      <c r="H214" s="43">
        <v>9785436604893</v>
      </c>
      <c r="I214" s="17" t="s">
        <v>549</v>
      </c>
      <c r="J214" s="43" t="s">
        <v>550</v>
      </c>
      <c r="K214" s="49">
        <v>479</v>
      </c>
      <c r="L214" s="50">
        <f t="shared" si="15"/>
        <v>479</v>
      </c>
      <c r="M214" s="51">
        <v>610</v>
      </c>
      <c r="N214" s="16">
        <v>0.1</v>
      </c>
      <c r="O214" s="11" t="s">
        <v>39</v>
      </c>
      <c r="P214" s="11">
        <v>24</v>
      </c>
      <c r="Q214" s="11" t="s">
        <v>551</v>
      </c>
      <c r="R214" s="39">
        <v>0.43</v>
      </c>
      <c r="S214" s="11" t="s">
        <v>41</v>
      </c>
      <c r="T214" s="11">
        <v>10</v>
      </c>
      <c r="U214" s="11">
        <v>2019</v>
      </c>
      <c r="V214" s="11" t="s">
        <v>227</v>
      </c>
      <c r="W214" s="1">
        <f t="shared" si="16"/>
        <v>0</v>
      </c>
    </row>
    <row r="215" spans="1:23" ht="110.1" customHeight="1" x14ac:dyDescent="0.25">
      <c r="A215" s="9"/>
      <c r="B215" s="4"/>
      <c r="C215" s="21" t="s">
        <v>837</v>
      </c>
      <c r="D215" s="12" t="s">
        <v>404</v>
      </c>
      <c r="E215" s="12" t="s">
        <v>403</v>
      </c>
      <c r="F215" s="14" t="s">
        <v>838</v>
      </c>
      <c r="G215" s="34"/>
      <c r="H215" s="43">
        <v>9785436606613</v>
      </c>
      <c r="I215" s="17" t="s">
        <v>556</v>
      </c>
      <c r="J215" s="43" t="s">
        <v>557</v>
      </c>
      <c r="K215" s="49">
        <v>529</v>
      </c>
      <c r="L215" s="50">
        <f t="shared" si="15"/>
        <v>529</v>
      </c>
      <c r="M215" s="51">
        <v>699</v>
      </c>
      <c r="N215" s="16">
        <v>0.1</v>
      </c>
      <c r="O215" s="11" t="s">
        <v>39</v>
      </c>
      <c r="P215" s="11">
        <v>24</v>
      </c>
      <c r="Q215" s="11" t="s">
        <v>552</v>
      </c>
      <c r="R215" s="39">
        <v>0.50800000000000001</v>
      </c>
      <c r="S215" s="11" t="s">
        <v>41</v>
      </c>
      <c r="T215" s="11" t="s">
        <v>553</v>
      </c>
      <c r="U215" s="11">
        <v>2020</v>
      </c>
      <c r="V215" s="11" t="s">
        <v>227</v>
      </c>
      <c r="W215" s="1">
        <f t="shared" si="16"/>
        <v>0</v>
      </c>
    </row>
    <row r="216" spans="1:23" ht="110.1" customHeight="1" x14ac:dyDescent="0.25">
      <c r="A216" s="9"/>
      <c r="B216" s="4"/>
      <c r="C216" s="21" t="s">
        <v>835</v>
      </c>
      <c r="D216" s="12" t="s">
        <v>402</v>
      </c>
      <c r="E216" s="12" t="s">
        <v>403</v>
      </c>
      <c r="F216" s="14" t="s">
        <v>836</v>
      </c>
      <c r="G216" s="34"/>
      <c r="H216" s="43">
        <v>9785436606620</v>
      </c>
      <c r="I216" s="17" t="s">
        <v>554</v>
      </c>
      <c r="J216" s="43" t="s">
        <v>555</v>
      </c>
      <c r="K216" s="49">
        <v>529</v>
      </c>
      <c r="L216" s="50">
        <f t="shared" si="15"/>
        <v>529</v>
      </c>
      <c r="M216" s="51">
        <v>699</v>
      </c>
      <c r="N216" s="16">
        <v>0.1</v>
      </c>
      <c r="O216" s="11" t="s">
        <v>39</v>
      </c>
      <c r="P216" s="11">
        <v>24</v>
      </c>
      <c r="Q216" s="11" t="s">
        <v>552</v>
      </c>
      <c r="R216" s="39">
        <v>0.50800000000000001</v>
      </c>
      <c r="S216" s="11" t="s">
        <v>41</v>
      </c>
      <c r="T216" s="11" t="s">
        <v>553</v>
      </c>
      <c r="U216" s="11">
        <v>2020</v>
      </c>
      <c r="V216" s="11" t="s">
        <v>79</v>
      </c>
      <c r="W216" s="1">
        <f t="shared" si="16"/>
        <v>0</v>
      </c>
    </row>
    <row r="217" spans="1:23" ht="110.1" customHeight="1" x14ac:dyDescent="0.25">
      <c r="A217" s="9"/>
      <c r="B217" s="4"/>
      <c r="C217" s="21" t="s">
        <v>839</v>
      </c>
      <c r="D217" s="12" t="s">
        <v>405</v>
      </c>
      <c r="E217" s="12" t="s">
        <v>403</v>
      </c>
      <c r="F217" s="14" t="s">
        <v>840</v>
      </c>
      <c r="G217" s="34"/>
      <c r="H217" s="43">
        <v>9785436606675</v>
      </c>
      <c r="I217" s="17" t="s">
        <v>558</v>
      </c>
      <c r="J217" s="43" t="s">
        <v>559</v>
      </c>
      <c r="K217" s="49">
        <v>529</v>
      </c>
      <c r="L217" s="50">
        <f t="shared" si="15"/>
        <v>529</v>
      </c>
      <c r="M217" s="51">
        <v>529</v>
      </c>
      <c r="N217" s="16">
        <v>0.1</v>
      </c>
      <c r="O217" s="11" t="s">
        <v>39</v>
      </c>
      <c r="P217" s="11">
        <v>24</v>
      </c>
      <c r="Q217" s="11" t="s">
        <v>552</v>
      </c>
      <c r="R217" s="39">
        <v>0.50800000000000001</v>
      </c>
      <c r="S217" s="11" t="s">
        <v>41</v>
      </c>
      <c r="T217" s="11" t="s">
        <v>553</v>
      </c>
      <c r="U217" s="11">
        <v>2020</v>
      </c>
      <c r="V217" s="11" t="s">
        <v>79</v>
      </c>
      <c r="W217" s="1">
        <f t="shared" si="16"/>
        <v>0</v>
      </c>
    </row>
    <row r="218" spans="1:23" ht="110.1" customHeight="1" x14ac:dyDescent="0.25">
      <c r="A218" s="9"/>
      <c r="B218" s="4"/>
      <c r="C218" s="21" t="s">
        <v>1591</v>
      </c>
      <c r="D218" s="12" t="s">
        <v>1586</v>
      </c>
      <c r="E218" s="12" t="s">
        <v>141</v>
      </c>
      <c r="F218" s="14" t="s">
        <v>1587</v>
      </c>
      <c r="G218" s="34"/>
      <c r="H218" s="43">
        <v>9785436608549</v>
      </c>
      <c r="I218" s="17" t="s">
        <v>1588</v>
      </c>
      <c r="J218" s="43" t="s">
        <v>1589</v>
      </c>
      <c r="K218" s="49">
        <v>499</v>
      </c>
      <c r="L218" s="50">
        <f t="shared" ref="L218:L249" si="17">K218*(100-$F$3)/100</f>
        <v>499</v>
      </c>
      <c r="M218" s="51">
        <v>659</v>
      </c>
      <c r="N218" s="16">
        <v>0.1</v>
      </c>
      <c r="O218" s="11" t="s">
        <v>84</v>
      </c>
      <c r="P218" s="11"/>
      <c r="Q218" s="11" t="s">
        <v>1590</v>
      </c>
      <c r="R218" s="39">
        <v>0.52</v>
      </c>
      <c r="S218" s="11" t="s">
        <v>85</v>
      </c>
      <c r="T218" s="11">
        <v>206</v>
      </c>
      <c r="U218" s="11">
        <v>2023</v>
      </c>
      <c r="V218" s="11" t="s">
        <v>93</v>
      </c>
      <c r="W218" s="1">
        <f t="shared" si="16"/>
        <v>0</v>
      </c>
    </row>
    <row r="219" spans="1:23" ht="110.1" customHeight="1" x14ac:dyDescent="0.25">
      <c r="A219" s="9"/>
      <c r="B219" s="4"/>
      <c r="C219" s="21" t="s">
        <v>841</v>
      </c>
      <c r="D219" s="12" t="s">
        <v>406</v>
      </c>
      <c r="E219" s="12" t="s">
        <v>197</v>
      </c>
      <c r="F219" s="14" t="s">
        <v>842</v>
      </c>
      <c r="G219" s="34"/>
      <c r="H219" s="43">
        <v>9785436604763</v>
      </c>
      <c r="I219" s="17" t="s">
        <v>562</v>
      </c>
      <c r="J219" s="43" t="s">
        <v>563</v>
      </c>
      <c r="K219" s="49">
        <v>239</v>
      </c>
      <c r="L219" s="50">
        <f t="shared" si="17"/>
        <v>239</v>
      </c>
      <c r="M219" s="51">
        <v>310</v>
      </c>
      <c r="N219" s="16">
        <v>0.1</v>
      </c>
      <c r="O219" s="11" t="s">
        <v>84</v>
      </c>
      <c r="P219" s="11">
        <v>10</v>
      </c>
      <c r="Q219" s="11" t="s">
        <v>219</v>
      </c>
      <c r="R219" s="39">
        <v>0.374</v>
      </c>
      <c r="S219" s="11" t="s">
        <v>220</v>
      </c>
      <c r="T219" s="11">
        <v>400</v>
      </c>
      <c r="U219" s="11">
        <v>2018</v>
      </c>
      <c r="V219" s="11" t="s">
        <v>237</v>
      </c>
      <c r="W219" s="1">
        <f t="shared" si="16"/>
        <v>0</v>
      </c>
    </row>
    <row r="220" spans="1:23" ht="110.1" customHeight="1" x14ac:dyDescent="0.25">
      <c r="A220" s="9"/>
      <c r="B220" s="4"/>
      <c r="C220" s="21" t="s">
        <v>1697</v>
      </c>
      <c r="D220" s="12" t="s">
        <v>1667</v>
      </c>
      <c r="E220" s="12" t="s">
        <v>1672</v>
      </c>
      <c r="F220" s="14" t="s">
        <v>1693</v>
      </c>
      <c r="G220" s="34"/>
      <c r="H220" s="43">
        <v>9785436608600</v>
      </c>
      <c r="I220" s="17" t="s">
        <v>1673</v>
      </c>
      <c r="J220" s="43" t="s">
        <v>1674</v>
      </c>
      <c r="K220" s="49">
        <v>409</v>
      </c>
      <c r="L220" s="50">
        <f t="shared" si="17"/>
        <v>409</v>
      </c>
      <c r="M220" s="51">
        <v>559</v>
      </c>
      <c r="N220" s="16">
        <v>0.1</v>
      </c>
      <c r="O220" s="11" t="s">
        <v>39</v>
      </c>
      <c r="P220" s="11">
        <v>22</v>
      </c>
      <c r="Q220" s="11" t="s">
        <v>1687</v>
      </c>
      <c r="R220" s="39">
        <v>0.45100000000000001</v>
      </c>
      <c r="S220" s="11" t="s">
        <v>78</v>
      </c>
      <c r="T220" s="11">
        <v>40</v>
      </c>
      <c r="U220" s="11">
        <v>2023</v>
      </c>
      <c r="V220" s="11" t="s">
        <v>533</v>
      </c>
      <c r="W220" s="1">
        <f t="shared" si="16"/>
        <v>0</v>
      </c>
    </row>
    <row r="221" spans="1:23" ht="110.1" customHeight="1" x14ac:dyDescent="0.25">
      <c r="A221" s="9"/>
      <c r="B221" s="4"/>
      <c r="C221" s="21" t="s">
        <v>1701</v>
      </c>
      <c r="D221" s="12" t="s">
        <v>1668</v>
      </c>
      <c r="E221" s="12" t="s">
        <v>1672</v>
      </c>
      <c r="F221" s="14" t="s">
        <v>1686</v>
      </c>
      <c r="G221" s="34"/>
      <c r="H221" s="43">
        <v>9785436608617</v>
      </c>
      <c r="I221" s="17" t="s">
        <v>1675</v>
      </c>
      <c r="J221" s="43" t="s">
        <v>1676</v>
      </c>
      <c r="K221" s="49">
        <v>1799</v>
      </c>
      <c r="L221" s="50">
        <f t="shared" si="17"/>
        <v>1799</v>
      </c>
      <c r="M221" s="51">
        <v>2399</v>
      </c>
      <c r="N221" s="16">
        <v>0.1</v>
      </c>
      <c r="O221" s="11" t="s">
        <v>39</v>
      </c>
      <c r="P221" s="11">
        <v>6</v>
      </c>
      <c r="Q221" s="11" t="s">
        <v>1689</v>
      </c>
      <c r="R221" s="11">
        <v>1.94</v>
      </c>
      <c r="S221" s="11" t="s">
        <v>78</v>
      </c>
      <c r="T221" s="11">
        <v>160</v>
      </c>
      <c r="U221" s="11">
        <v>2023</v>
      </c>
      <c r="V221" s="11" t="s">
        <v>533</v>
      </c>
      <c r="W221" s="1">
        <f t="shared" si="16"/>
        <v>0</v>
      </c>
    </row>
    <row r="222" spans="1:23" ht="110.1" customHeight="1" x14ac:dyDescent="0.25">
      <c r="A222" s="9"/>
      <c r="B222" s="4"/>
      <c r="C222" s="21" t="s">
        <v>1699</v>
      </c>
      <c r="D222" s="12" t="s">
        <v>1669</v>
      </c>
      <c r="E222" s="12" t="s">
        <v>1672</v>
      </c>
      <c r="F222" s="14" t="s">
        <v>1694</v>
      </c>
      <c r="G222" s="34"/>
      <c r="H222" s="43">
        <v>9785436608594</v>
      </c>
      <c r="I222" s="17" t="s">
        <v>1677</v>
      </c>
      <c r="J222" s="43" t="s">
        <v>1678</v>
      </c>
      <c r="K222" s="49">
        <v>409</v>
      </c>
      <c r="L222" s="50">
        <f t="shared" si="17"/>
        <v>409</v>
      </c>
      <c r="M222" s="51">
        <v>559</v>
      </c>
      <c r="N222" s="16">
        <v>0.1</v>
      </c>
      <c r="O222" s="11" t="s">
        <v>39</v>
      </c>
      <c r="P222" s="11">
        <v>22</v>
      </c>
      <c r="Q222" s="11" t="s">
        <v>1687</v>
      </c>
      <c r="R222" s="39">
        <v>0.45</v>
      </c>
      <c r="S222" s="11" t="s">
        <v>78</v>
      </c>
      <c r="T222" s="11">
        <v>40</v>
      </c>
      <c r="U222" s="11">
        <v>2023</v>
      </c>
      <c r="V222" s="11" t="s">
        <v>533</v>
      </c>
      <c r="W222" s="1">
        <f t="shared" si="16"/>
        <v>0</v>
      </c>
    </row>
    <row r="223" spans="1:23" ht="110.1" customHeight="1" x14ac:dyDescent="0.25">
      <c r="A223" s="9"/>
      <c r="B223" s="4"/>
      <c r="C223" s="21" t="s">
        <v>1698</v>
      </c>
      <c r="D223" s="12" t="s">
        <v>1670</v>
      </c>
      <c r="E223" s="12" t="s">
        <v>1672</v>
      </c>
      <c r="F223" s="14" t="s">
        <v>1695</v>
      </c>
      <c r="G223" s="34"/>
      <c r="H223" s="43">
        <v>9785436608587</v>
      </c>
      <c r="I223" s="17" t="s">
        <v>1679</v>
      </c>
      <c r="J223" s="43" t="s">
        <v>1680</v>
      </c>
      <c r="K223" s="49">
        <v>409</v>
      </c>
      <c r="L223" s="50">
        <f t="shared" si="17"/>
        <v>409</v>
      </c>
      <c r="M223" s="51">
        <v>559</v>
      </c>
      <c r="N223" s="16">
        <v>0.1</v>
      </c>
      <c r="O223" s="11" t="s">
        <v>39</v>
      </c>
      <c r="P223" s="11">
        <v>22</v>
      </c>
      <c r="Q223" s="11" t="s">
        <v>1687</v>
      </c>
      <c r="R223" s="39">
        <v>0.45800000000000002</v>
      </c>
      <c r="S223" s="11" t="s">
        <v>78</v>
      </c>
      <c r="T223" s="11">
        <v>40</v>
      </c>
      <c r="U223" s="11">
        <v>2023</v>
      </c>
      <c r="V223" s="11" t="s">
        <v>533</v>
      </c>
      <c r="W223" s="1">
        <f t="shared" si="16"/>
        <v>0</v>
      </c>
    </row>
    <row r="224" spans="1:23" ht="110.1" customHeight="1" x14ac:dyDescent="0.25">
      <c r="A224" s="9"/>
      <c r="B224" s="4"/>
      <c r="C224" s="21" t="s">
        <v>1700</v>
      </c>
      <c r="D224" s="12" t="s">
        <v>1671</v>
      </c>
      <c r="E224" s="12" t="s">
        <v>1672</v>
      </c>
      <c r="F224" s="14" t="s">
        <v>1696</v>
      </c>
      <c r="G224" s="34"/>
      <c r="H224" s="43">
        <v>9785436608570</v>
      </c>
      <c r="I224" s="17" t="s">
        <v>1681</v>
      </c>
      <c r="J224" s="43" t="s">
        <v>1682</v>
      </c>
      <c r="K224" s="49">
        <v>429</v>
      </c>
      <c r="L224" s="50">
        <f t="shared" si="17"/>
        <v>429</v>
      </c>
      <c r="M224" s="51">
        <v>579</v>
      </c>
      <c r="N224" s="16">
        <v>0.1</v>
      </c>
      <c r="O224" s="11" t="s">
        <v>39</v>
      </c>
      <c r="P224" s="11">
        <v>24</v>
      </c>
      <c r="Q224" s="11" t="s">
        <v>1687</v>
      </c>
      <c r="R224" s="39">
        <v>0.44400000000000001</v>
      </c>
      <c r="S224" s="11" t="s">
        <v>78</v>
      </c>
      <c r="T224" s="11">
        <v>40</v>
      </c>
      <c r="U224" s="11">
        <v>2024</v>
      </c>
      <c r="V224" s="11" t="s">
        <v>533</v>
      </c>
      <c r="W224" s="1">
        <f t="shared" si="16"/>
        <v>0</v>
      </c>
    </row>
    <row r="225" spans="1:23" ht="110.1" customHeight="1" x14ac:dyDescent="0.25">
      <c r="A225" s="9"/>
      <c r="B225" s="4"/>
      <c r="C225" s="21" t="s">
        <v>1710</v>
      </c>
      <c r="D225" s="12" t="s">
        <v>1928</v>
      </c>
      <c r="E225" s="12" t="s">
        <v>1466</v>
      </c>
      <c r="F225" s="14" t="s">
        <v>1706</v>
      </c>
      <c r="G225" s="34"/>
      <c r="H225" s="43">
        <v>9785436608631</v>
      </c>
      <c r="I225" s="17" t="s">
        <v>1709</v>
      </c>
      <c r="J225" s="43" t="s">
        <v>1708</v>
      </c>
      <c r="K225" s="49">
        <v>689</v>
      </c>
      <c r="L225" s="50">
        <f>K225*(100-$F$3)/100</f>
        <v>689</v>
      </c>
      <c r="M225" s="51">
        <v>929</v>
      </c>
      <c r="N225" s="16">
        <v>0.1</v>
      </c>
      <c r="O225" s="11" t="s">
        <v>39</v>
      </c>
      <c r="P225" s="11">
        <v>14</v>
      </c>
      <c r="Q225" s="11" t="s">
        <v>1707</v>
      </c>
      <c r="R225" s="39">
        <v>0.69799999999999995</v>
      </c>
      <c r="S225" s="11" t="s">
        <v>78</v>
      </c>
      <c r="T225" s="11">
        <v>84</v>
      </c>
      <c r="U225" s="11">
        <v>2024</v>
      </c>
      <c r="V225" s="11" t="s">
        <v>533</v>
      </c>
      <c r="W225" s="1">
        <f t="shared" si="16"/>
        <v>0</v>
      </c>
    </row>
    <row r="226" spans="1:23" ht="110.1" customHeight="1" x14ac:dyDescent="0.25">
      <c r="A226" s="9" t="s">
        <v>2185</v>
      </c>
      <c r="B226" s="4"/>
      <c r="C226" s="21" t="s">
        <v>1931</v>
      </c>
      <c r="D226" s="12" t="s">
        <v>1930</v>
      </c>
      <c r="E226" s="12" t="s">
        <v>1466</v>
      </c>
      <c r="F226" s="14" t="s">
        <v>1929</v>
      </c>
      <c r="G226" s="34"/>
      <c r="H226" s="43">
        <v>9785436608976</v>
      </c>
      <c r="I226" s="17" t="s">
        <v>1956</v>
      </c>
      <c r="J226" s="43" t="s">
        <v>1932</v>
      </c>
      <c r="K226" s="49">
        <v>699</v>
      </c>
      <c r="L226" s="50">
        <f>K226*(100-$F$3)/100</f>
        <v>699</v>
      </c>
      <c r="M226" s="51">
        <v>969</v>
      </c>
      <c r="N226" s="16">
        <v>0.1</v>
      </c>
      <c r="O226" s="11" t="s">
        <v>39</v>
      </c>
      <c r="P226" s="11">
        <v>14</v>
      </c>
      <c r="Q226" s="11" t="s">
        <v>1707</v>
      </c>
      <c r="R226" s="39">
        <v>0.69799999999999995</v>
      </c>
      <c r="S226" s="11" t="s">
        <v>78</v>
      </c>
      <c r="T226" s="11">
        <v>84</v>
      </c>
      <c r="U226" s="11">
        <v>2024</v>
      </c>
      <c r="V226" s="11" t="s">
        <v>533</v>
      </c>
      <c r="W226" s="1">
        <f>L226*G226</f>
        <v>0</v>
      </c>
    </row>
    <row r="227" spans="1:23" ht="110.1" customHeight="1" x14ac:dyDescent="0.25">
      <c r="A227" s="9"/>
      <c r="B227" s="4"/>
      <c r="C227" s="21" t="s">
        <v>1461</v>
      </c>
      <c r="D227" s="12" t="s">
        <v>1770</v>
      </c>
      <c r="E227" s="12" t="s">
        <v>1466</v>
      </c>
      <c r="F227" s="14" t="s">
        <v>1462</v>
      </c>
      <c r="G227" s="34"/>
      <c r="H227" s="43">
        <v>9785436607825</v>
      </c>
      <c r="I227" s="17" t="s">
        <v>1465</v>
      </c>
      <c r="J227" s="43" t="s">
        <v>1464</v>
      </c>
      <c r="K227" s="49">
        <v>789</v>
      </c>
      <c r="L227" s="50">
        <f t="shared" si="17"/>
        <v>789</v>
      </c>
      <c r="M227" s="51">
        <v>1059</v>
      </c>
      <c r="N227" s="16">
        <v>0.1</v>
      </c>
      <c r="O227" s="11" t="s">
        <v>39</v>
      </c>
      <c r="P227" s="11">
        <v>14</v>
      </c>
      <c r="Q227" s="11" t="s">
        <v>1463</v>
      </c>
      <c r="R227" s="39">
        <v>0.58799999999999997</v>
      </c>
      <c r="S227" s="11" t="s">
        <v>246</v>
      </c>
      <c r="T227" s="11" t="s">
        <v>1480</v>
      </c>
      <c r="U227" s="11">
        <v>2024</v>
      </c>
      <c r="V227" s="11" t="s">
        <v>504</v>
      </c>
      <c r="W227" s="1">
        <f t="shared" ref="W227" si="18">L227*G227</f>
        <v>0</v>
      </c>
    </row>
    <row r="228" spans="1:23" ht="110.1" customHeight="1" x14ac:dyDescent="0.25">
      <c r="A228" s="9" t="s">
        <v>2133</v>
      </c>
      <c r="B228" s="4"/>
      <c r="C228" s="21" t="s">
        <v>1467</v>
      </c>
      <c r="D228" s="12" t="s">
        <v>1644</v>
      </c>
      <c r="E228" s="12" t="s">
        <v>1466</v>
      </c>
      <c r="F228" s="14" t="s">
        <v>1469</v>
      </c>
      <c r="G228" s="34"/>
      <c r="H228" s="43">
        <v>9785436608174</v>
      </c>
      <c r="I228" s="17" t="s">
        <v>1471</v>
      </c>
      <c r="J228" s="43" t="s">
        <v>1472</v>
      </c>
      <c r="K228" s="49">
        <v>835</v>
      </c>
      <c r="L228" s="50">
        <f t="shared" si="17"/>
        <v>835</v>
      </c>
      <c r="M228" s="51">
        <v>1149</v>
      </c>
      <c r="N228" s="16">
        <v>0.1</v>
      </c>
      <c r="O228" s="11" t="s">
        <v>39</v>
      </c>
      <c r="P228" s="11">
        <v>14</v>
      </c>
      <c r="Q228" s="11" t="s">
        <v>1463</v>
      </c>
      <c r="R228" s="39">
        <v>0.55900000000000005</v>
      </c>
      <c r="S228" s="11" t="s">
        <v>246</v>
      </c>
      <c r="T228" s="11" t="s">
        <v>1481</v>
      </c>
      <c r="U228" s="11">
        <v>2024</v>
      </c>
      <c r="V228" s="11" t="s">
        <v>79</v>
      </c>
      <c r="W228" s="1">
        <f t="shared" si="16"/>
        <v>0</v>
      </c>
    </row>
    <row r="229" spans="1:23" ht="110.1" customHeight="1" x14ac:dyDescent="0.25">
      <c r="A229" s="9" t="s">
        <v>2133</v>
      </c>
      <c r="B229" s="4"/>
      <c r="C229" s="21" t="s">
        <v>1468</v>
      </c>
      <c r="D229" s="12" t="s">
        <v>1645</v>
      </c>
      <c r="E229" s="12" t="s">
        <v>1466</v>
      </c>
      <c r="F229" s="14" t="s">
        <v>1470</v>
      </c>
      <c r="G229" s="34"/>
      <c r="H229" s="43">
        <v>9785436608167</v>
      </c>
      <c r="I229" s="17" t="s">
        <v>1473</v>
      </c>
      <c r="J229" s="43" t="s">
        <v>1474</v>
      </c>
      <c r="K229" s="49">
        <v>835</v>
      </c>
      <c r="L229" s="50">
        <f t="shared" si="17"/>
        <v>835</v>
      </c>
      <c r="M229" s="51">
        <v>1149</v>
      </c>
      <c r="N229" s="16">
        <v>0.1</v>
      </c>
      <c r="O229" s="11" t="s">
        <v>39</v>
      </c>
      <c r="P229" s="11">
        <v>14</v>
      </c>
      <c r="Q229" s="11" t="s">
        <v>1463</v>
      </c>
      <c r="R229" s="39">
        <v>0.55900000000000005</v>
      </c>
      <c r="S229" s="11" t="s">
        <v>246</v>
      </c>
      <c r="T229" s="11" t="s">
        <v>1481</v>
      </c>
      <c r="U229" s="11">
        <v>2024</v>
      </c>
      <c r="V229" s="11" t="s">
        <v>79</v>
      </c>
      <c r="W229" s="1">
        <f t="shared" si="16"/>
        <v>0</v>
      </c>
    </row>
    <row r="230" spans="1:23" ht="110.1" customHeight="1" x14ac:dyDescent="0.25">
      <c r="A230" s="9"/>
      <c r="B230" s="4"/>
      <c r="C230" s="21" t="s">
        <v>1475</v>
      </c>
      <c r="D230" s="12" t="s">
        <v>1646</v>
      </c>
      <c r="E230" s="12" t="s">
        <v>1466</v>
      </c>
      <c r="F230" s="14" t="s">
        <v>1476</v>
      </c>
      <c r="G230" s="34"/>
      <c r="H230" s="43">
        <v>9785436608150</v>
      </c>
      <c r="I230" s="17" t="s">
        <v>1477</v>
      </c>
      <c r="J230" s="43" t="s">
        <v>1478</v>
      </c>
      <c r="K230" s="49">
        <v>739</v>
      </c>
      <c r="L230" s="50">
        <f t="shared" si="17"/>
        <v>739</v>
      </c>
      <c r="M230" s="51">
        <v>985</v>
      </c>
      <c r="N230" s="16">
        <v>0.1</v>
      </c>
      <c r="O230" s="11" t="s">
        <v>39</v>
      </c>
      <c r="P230" s="11">
        <v>14</v>
      </c>
      <c r="Q230" s="11" t="s">
        <v>1463</v>
      </c>
      <c r="R230" s="39">
        <v>0.56200000000000006</v>
      </c>
      <c r="S230" s="11" t="s">
        <v>246</v>
      </c>
      <c r="T230" s="11" t="s">
        <v>1481</v>
      </c>
      <c r="U230" s="11">
        <v>2023</v>
      </c>
      <c r="V230" s="11" t="s">
        <v>79</v>
      </c>
      <c r="W230" s="1">
        <f t="shared" si="16"/>
        <v>0</v>
      </c>
    </row>
    <row r="231" spans="1:23" ht="110.1" customHeight="1" x14ac:dyDescent="0.25">
      <c r="A231" s="9"/>
      <c r="B231" s="4"/>
      <c r="C231" s="21" t="s">
        <v>1854</v>
      </c>
      <c r="D231" s="12" t="s">
        <v>1852</v>
      </c>
      <c r="E231" s="12" t="s">
        <v>1466</v>
      </c>
      <c r="F231" s="14" t="s">
        <v>1853</v>
      </c>
      <c r="G231" s="34"/>
      <c r="H231" s="43">
        <v>9785436608891</v>
      </c>
      <c r="I231" s="17" t="s">
        <v>1856</v>
      </c>
      <c r="J231" s="43" t="s">
        <v>1855</v>
      </c>
      <c r="K231" s="49">
        <v>759</v>
      </c>
      <c r="L231" s="50">
        <f t="shared" si="17"/>
        <v>759</v>
      </c>
      <c r="M231" s="51">
        <v>989</v>
      </c>
      <c r="N231" s="16">
        <v>0.1</v>
      </c>
      <c r="O231" s="11" t="s">
        <v>39</v>
      </c>
      <c r="P231" s="11">
        <v>14</v>
      </c>
      <c r="Q231" s="11" t="s">
        <v>1463</v>
      </c>
      <c r="R231" s="39">
        <v>0.62</v>
      </c>
      <c r="S231" s="11" t="s">
        <v>246</v>
      </c>
      <c r="T231" s="11" t="s">
        <v>1857</v>
      </c>
      <c r="U231" s="11">
        <v>2023</v>
      </c>
      <c r="V231" s="11" t="s">
        <v>533</v>
      </c>
      <c r="W231" s="1">
        <f t="shared" si="16"/>
        <v>0</v>
      </c>
    </row>
    <row r="232" spans="1:23" ht="110.1" customHeight="1" x14ac:dyDescent="0.25">
      <c r="A232" s="9"/>
      <c r="B232" s="4"/>
      <c r="C232" s="21" t="s">
        <v>1848</v>
      </c>
      <c r="D232" s="12" t="s">
        <v>1841</v>
      </c>
      <c r="E232" s="12" t="s">
        <v>1466</v>
      </c>
      <c r="F232" s="14" t="s">
        <v>1842</v>
      </c>
      <c r="G232" s="34"/>
      <c r="H232" s="43">
        <v>9785436608846</v>
      </c>
      <c r="I232" s="17" t="s">
        <v>1849</v>
      </c>
      <c r="J232" s="43" t="s">
        <v>1843</v>
      </c>
      <c r="K232" s="49">
        <v>869</v>
      </c>
      <c r="L232" s="50">
        <f t="shared" si="17"/>
        <v>869</v>
      </c>
      <c r="M232" s="51">
        <v>1129</v>
      </c>
      <c r="N232" s="16">
        <v>0.1</v>
      </c>
      <c r="O232" s="11" t="s">
        <v>39</v>
      </c>
      <c r="P232" s="11">
        <v>14</v>
      </c>
      <c r="Q232" s="11" t="s">
        <v>1463</v>
      </c>
      <c r="R232" s="39">
        <v>0.59299999999999997</v>
      </c>
      <c r="S232" s="11" t="s">
        <v>246</v>
      </c>
      <c r="T232" s="11" t="s">
        <v>1481</v>
      </c>
      <c r="U232" s="11">
        <v>2023</v>
      </c>
      <c r="V232" s="11" t="s">
        <v>79</v>
      </c>
      <c r="W232" s="1">
        <f t="shared" si="16"/>
        <v>0</v>
      </c>
    </row>
    <row r="233" spans="1:23" ht="110.1" customHeight="1" x14ac:dyDescent="0.25">
      <c r="A233" s="9"/>
      <c r="B233" s="4"/>
      <c r="C233" s="21" t="s">
        <v>964</v>
      </c>
      <c r="D233" s="12" t="s">
        <v>1850</v>
      </c>
      <c r="E233" s="12" t="s">
        <v>432</v>
      </c>
      <c r="F233" s="14" t="s">
        <v>889</v>
      </c>
      <c r="G233" s="34"/>
      <c r="H233" s="43">
        <v>9785436605531</v>
      </c>
      <c r="I233" s="17" t="s">
        <v>617</v>
      </c>
      <c r="J233" s="43" t="s">
        <v>618</v>
      </c>
      <c r="K233" s="49">
        <v>759</v>
      </c>
      <c r="L233" s="50">
        <f t="shared" si="17"/>
        <v>759</v>
      </c>
      <c r="M233" s="51">
        <v>989</v>
      </c>
      <c r="N233" s="16">
        <v>0.1</v>
      </c>
      <c r="O233" s="11" t="s">
        <v>39</v>
      </c>
      <c r="P233" s="11">
        <v>14</v>
      </c>
      <c r="Q233" s="11" t="s">
        <v>619</v>
      </c>
      <c r="R233" s="39">
        <v>0.59499999999999997</v>
      </c>
      <c r="S233" s="11" t="s">
        <v>78</v>
      </c>
      <c r="T233" s="11" t="s">
        <v>1851</v>
      </c>
      <c r="U233" s="11">
        <v>2023</v>
      </c>
      <c r="V233" s="11" t="s">
        <v>79</v>
      </c>
      <c r="W233" s="1">
        <f t="shared" si="16"/>
        <v>0</v>
      </c>
    </row>
    <row r="234" spans="1:23" ht="110.1" customHeight="1" x14ac:dyDescent="0.25">
      <c r="A234" s="9"/>
      <c r="B234" s="4"/>
      <c r="C234" s="21" t="s">
        <v>844</v>
      </c>
      <c r="D234" s="12" t="s">
        <v>407</v>
      </c>
      <c r="E234" s="12" t="s">
        <v>141</v>
      </c>
      <c r="F234" s="14" t="s">
        <v>843</v>
      </c>
      <c r="G234" s="34"/>
      <c r="H234" s="43">
        <v>9785436605388</v>
      </c>
      <c r="I234" s="17" t="s">
        <v>564</v>
      </c>
      <c r="J234" s="43" t="s">
        <v>565</v>
      </c>
      <c r="K234" s="49">
        <v>355</v>
      </c>
      <c r="L234" s="50">
        <f t="shared" si="17"/>
        <v>355</v>
      </c>
      <c r="M234" s="51">
        <v>249</v>
      </c>
      <c r="N234" s="16">
        <v>0.1</v>
      </c>
      <c r="O234" s="11" t="s">
        <v>84</v>
      </c>
      <c r="P234" s="11">
        <v>12</v>
      </c>
      <c r="Q234" s="11" t="s">
        <v>566</v>
      </c>
      <c r="R234" s="39">
        <v>0.60199999999999998</v>
      </c>
      <c r="S234" s="11" t="s">
        <v>207</v>
      </c>
      <c r="T234" s="11">
        <v>88</v>
      </c>
      <c r="U234" s="11">
        <v>2018</v>
      </c>
      <c r="V234" s="11" t="s">
        <v>40</v>
      </c>
      <c r="W234" s="1">
        <f t="shared" si="16"/>
        <v>0</v>
      </c>
    </row>
    <row r="235" spans="1:23" ht="110.1" customHeight="1" x14ac:dyDescent="0.25">
      <c r="A235" s="9"/>
      <c r="B235" s="4"/>
      <c r="C235" s="21" t="s">
        <v>1813</v>
      </c>
      <c r="D235" s="12" t="s">
        <v>1776</v>
      </c>
      <c r="E235" s="12" t="s">
        <v>1777</v>
      </c>
      <c r="F235" s="14" t="s">
        <v>1797</v>
      </c>
      <c r="G235" s="34"/>
      <c r="H235" s="43">
        <v>9785436608693</v>
      </c>
      <c r="I235" s="17" t="s">
        <v>1823</v>
      </c>
      <c r="J235" s="43" t="s">
        <v>1783</v>
      </c>
      <c r="K235" s="49">
        <v>769</v>
      </c>
      <c r="L235" s="50">
        <f t="shared" si="17"/>
        <v>769</v>
      </c>
      <c r="M235" s="51">
        <v>999</v>
      </c>
      <c r="N235" s="16">
        <v>0.1</v>
      </c>
      <c r="O235" s="11" t="s">
        <v>39</v>
      </c>
      <c r="P235" s="11">
        <v>20</v>
      </c>
      <c r="Q235" s="11" t="s">
        <v>1807</v>
      </c>
      <c r="R235" s="39">
        <v>0.49</v>
      </c>
      <c r="S235" s="11" t="s">
        <v>152</v>
      </c>
      <c r="T235" s="11">
        <v>14</v>
      </c>
      <c r="U235" s="11">
        <v>2023</v>
      </c>
      <c r="V235" s="11" t="s">
        <v>79</v>
      </c>
      <c r="W235" s="1">
        <f t="shared" si="16"/>
        <v>0</v>
      </c>
    </row>
    <row r="236" spans="1:23" ht="110.1" customHeight="1" x14ac:dyDescent="0.25">
      <c r="A236" s="9"/>
      <c r="B236" s="4"/>
      <c r="C236" s="21" t="s">
        <v>1814</v>
      </c>
      <c r="D236" s="12" t="s">
        <v>1778</v>
      </c>
      <c r="E236" s="12" t="s">
        <v>1777</v>
      </c>
      <c r="F236" s="14" t="s">
        <v>1799</v>
      </c>
      <c r="G236" s="34"/>
      <c r="H236" s="43">
        <v>9785436608723</v>
      </c>
      <c r="I236" s="17" t="s">
        <v>1824</v>
      </c>
      <c r="J236" s="43" t="s">
        <v>1784</v>
      </c>
      <c r="K236" s="49">
        <v>769</v>
      </c>
      <c r="L236" s="50">
        <f t="shared" si="17"/>
        <v>769</v>
      </c>
      <c r="M236" s="51">
        <v>999</v>
      </c>
      <c r="N236" s="16">
        <v>0.1</v>
      </c>
      <c r="O236" s="11" t="s">
        <v>39</v>
      </c>
      <c r="P236" s="11">
        <v>20</v>
      </c>
      <c r="Q236" s="11" t="s">
        <v>1807</v>
      </c>
      <c r="R236" s="39">
        <v>0.49</v>
      </c>
      <c r="S236" s="11" t="s">
        <v>152</v>
      </c>
      <c r="T236" s="11">
        <v>14</v>
      </c>
      <c r="U236" s="11">
        <v>2023</v>
      </c>
      <c r="V236" s="11" t="s">
        <v>79</v>
      </c>
      <c r="W236" s="1">
        <f t="shared" si="16"/>
        <v>0</v>
      </c>
    </row>
    <row r="237" spans="1:23" ht="110.1" customHeight="1" x14ac:dyDescent="0.25">
      <c r="A237" s="9"/>
      <c r="B237" s="4"/>
      <c r="C237" s="21" t="s">
        <v>1815</v>
      </c>
      <c r="D237" s="12" t="s">
        <v>1779</v>
      </c>
      <c r="E237" s="12" t="s">
        <v>1777</v>
      </c>
      <c r="F237" s="14" t="s">
        <v>1800</v>
      </c>
      <c r="G237" s="34"/>
      <c r="H237" s="43">
        <v>9785436608747</v>
      </c>
      <c r="I237" s="17" t="s">
        <v>1825</v>
      </c>
      <c r="J237" s="43" t="s">
        <v>1785</v>
      </c>
      <c r="K237" s="49">
        <v>769</v>
      </c>
      <c r="L237" s="50">
        <f t="shared" si="17"/>
        <v>769</v>
      </c>
      <c r="M237" s="51">
        <v>999</v>
      </c>
      <c r="N237" s="16">
        <v>0.1</v>
      </c>
      <c r="O237" s="11" t="s">
        <v>39</v>
      </c>
      <c r="P237" s="11">
        <v>20</v>
      </c>
      <c r="Q237" s="11" t="s">
        <v>1807</v>
      </c>
      <c r="R237" s="39">
        <v>0.49</v>
      </c>
      <c r="S237" s="11" t="s">
        <v>152</v>
      </c>
      <c r="T237" s="11">
        <v>14</v>
      </c>
      <c r="U237" s="11">
        <v>2023</v>
      </c>
      <c r="V237" s="11" t="s">
        <v>79</v>
      </c>
      <c r="W237" s="1">
        <f t="shared" si="16"/>
        <v>0</v>
      </c>
    </row>
    <row r="238" spans="1:23" ht="110.1" customHeight="1" x14ac:dyDescent="0.25">
      <c r="A238" s="9"/>
      <c r="B238" s="4"/>
      <c r="C238" s="21" t="s">
        <v>1816</v>
      </c>
      <c r="D238" s="12" t="s">
        <v>1780</v>
      </c>
      <c r="E238" s="12" t="s">
        <v>1777</v>
      </c>
      <c r="F238" s="14" t="s">
        <v>1801</v>
      </c>
      <c r="G238" s="34"/>
      <c r="H238" s="43">
        <v>9785436608716</v>
      </c>
      <c r="I238" s="17" t="s">
        <v>1826</v>
      </c>
      <c r="J238" s="43" t="s">
        <v>1786</v>
      </c>
      <c r="K238" s="49">
        <v>769</v>
      </c>
      <c r="L238" s="50">
        <f t="shared" si="17"/>
        <v>769</v>
      </c>
      <c r="M238" s="51">
        <v>999</v>
      </c>
      <c r="N238" s="16">
        <v>0.1</v>
      </c>
      <c r="O238" s="11" t="s">
        <v>39</v>
      </c>
      <c r="P238" s="11">
        <v>20</v>
      </c>
      <c r="Q238" s="11" t="s">
        <v>1807</v>
      </c>
      <c r="R238" s="39">
        <v>0.49</v>
      </c>
      <c r="S238" s="11" t="s">
        <v>152</v>
      </c>
      <c r="T238" s="11">
        <v>14</v>
      </c>
      <c r="U238" s="11">
        <v>2023</v>
      </c>
      <c r="V238" s="11" t="s">
        <v>79</v>
      </c>
      <c r="W238" s="1">
        <f t="shared" si="16"/>
        <v>0</v>
      </c>
    </row>
    <row r="239" spans="1:23" ht="110.1" customHeight="1" x14ac:dyDescent="0.25">
      <c r="A239" s="9"/>
      <c r="B239" s="4"/>
      <c r="C239" s="21" t="s">
        <v>1817</v>
      </c>
      <c r="D239" s="12" t="s">
        <v>1781</v>
      </c>
      <c r="E239" s="12" t="s">
        <v>1777</v>
      </c>
      <c r="F239" s="14" t="s">
        <v>1798</v>
      </c>
      <c r="G239" s="34"/>
      <c r="H239" s="43">
        <v>9785436608709</v>
      </c>
      <c r="I239" s="17" t="s">
        <v>1827</v>
      </c>
      <c r="J239" s="43" t="s">
        <v>1787</v>
      </c>
      <c r="K239" s="49">
        <v>769</v>
      </c>
      <c r="L239" s="50">
        <f t="shared" si="17"/>
        <v>769</v>
      </c>
      <c r="M239" s="51">
        <v>999</v>
      </c>
      <c r="N239" s="16">
        <v>0.1</v>
      </c>
      <c r="O239" s="11" t="s">
        <v>39</v>
      </c>
      <c r="P239" s="11">
        <v>20</v>
      </c>
      <c r="Q239" s="11" t="s">
        <v>1807</v>
      </c>
      <c r="R239" s="39">
        <v>0.49</v>
      </c>
      <c r="S239" s="11" t="s">
        <v>152</v>
      </c>
      <c r="T239" s="11">
        <v>14</v>
      </c>
      <c r="U239" s="11">
        <v>2023</v>
      </c>
      <c r="V239" s="11" t="s">
        <v>79</v>
      </c>
      <c r="W239" s="1">
        <f t="shared" si="16"/>
        <v>0</v>
      </c>
    </row>
    <row r="240" spans="1:23" ht="110.1" customHeight="1" x14ac:dyDescent="0.25">
      <c r="A240" s="9"/>
      <c r="B240" s="4"/>
      <c r="C240" s="21" t="s">
        <v>1818</v>
      </c>
      <c r="D240" s="12" t="s">
        <v>1782</v>
      </c>
      <c r="E240" s="12" t="s">
        <v>1777</v>
      </c>
      <c r="F240" s="14" t="s">
        <v>1802</v>
      </c>
      <c r="G240" s="34"/>
      <c r="H240" s="43">
        <v>9785436608730</v>
      </c>
      <c r="I240" s="17" t="s">
        <v>1828</v>
      </c>
      <c r="J240" s="43" t="s">
        <v>1788</v>
      </c>
      <c r="K240" s="49">
        <v>769</v>
      </c>
      <c r="L240" s="50">
        <f t="shared" si="17"/>
        <v>769</v>
      </c>
      <c r="M240" s="51">
        <v>999</v>
      </c>
      <c r="N240" s="16">
        <v>0.1</v>
      </c>
      <c r="O240" s="11" t="s">
        <v>39</v>
      </c>
      <c r="P240" s="11">
        <v>20</v>
      </c>
      <c r="Q240" s="11" t="s">
        <v>1807</v>
      </c>
      <c r="R240" s="39">
        <v>0.49</v>
      </c>
      <c r="S240" s="11" t="s">
        <v>152</v>
      </c>
      <c r="T240" s="11">
        <v>14</v>
      </c>
      <c r="U240" s="11">
        <v>2023</v>
      </c>
      <c r="V240" s="11" t="s">
        <v>79</v>
      </c>
      <c r="W240" s="1">
        <f t="shared" si="16"/>
        <v>0</v>
      </c>
    </row>
    <row r="241" spans="1:23" ht="110.1" customHeight="1" x14ac:dyDescent="0.25">
      <c r="A241" s="9"/>
      <c r="B241" s="4"/>
      <c r="C241" s="21" t="s">
        <v>1131</v>
      </c>
      <c r="D241" s="12" t="s">
        <v>1127</v>
      </c>
      <c r="E241" s="12" t="s">
        <v>168</v>
      </c>
      <c r="F241" s="14" t="s">
        <v>1128</v>
      </c>
      <c r="G241" s="34"/>
      <c r="H241" s="43">
        <v>9785436607511</v>
      </c>
      <c r="I241" s="17" t="s">
        <v>1129</v>
      </c>
      <c r="J241" s="43" t="s">
        <v>1130</v>
      </c>
      <c r="K241" s="49">
        <v>219</v>
      </c>
      <c r="L241" s="50">
        <f t="shared" si="17"/>
        <v>219</v>
      </c>
      <c r="M241" s="51">
        <v>295</v>
      </c>
      <c r="N241" s="16">
        <v>0.1</v>
      </c>
      <c r="O241" s="11" t="s">
        <v>84</v>
      </c>
      <c r="P241" s="11">
        <v>20</v>
      </c>
      <c r="Q241" s="11" t="s">
        <v>1011</v>
      </c>
      <c r="R241" s="39">
        <v>0.26100000000000001</v>
      </c>
      <c r="S241" s="11" t="s">
        <v>85</v>
      </c>
      <c r="T241" s="11">
        <v>64</v>
      </c>
      <c r="U241" s="11">
        <v>2022</v>
      </c>
      <c r="V241" s="11" t="s">
        <v>227</v>
      </c>
      <c r="W241" s="1">
        <f t="shared" si="16"/>
        <v>0</v>
      </c>
    </row>
    <row r="242" spans="1:23" ht="110.1" customHeight="1" x14ac:dyDescent="0.25">
      <c r="A242" s="9"/>
      <c r="B242" s="4"/>
      <c r="C242" s="21" t="s">
        <v>851</v>
      </c>
      <c r="D242" s="12" t="s">
        <v>411</v>
      </c>
      <c r="E242" s="12" t="s">
        <v>141</v>
      </c>
      <c r="F242" s="14" t="s">
        <v>852</v>
      </c>
      <c r="G242" s="34"/>
      <c r="H242" s="43">
        <v>9785436603216</v>
      </c>
      <c r="I242" s="17" t="s">
        <v>574</v>
      </c>
      <c r="J242" s="43" t="s">
        <v>575</v>
      </c>
      <c r="K242" s="49">
        <v>385</v>
      </c>
      <c r="L242" s="50">
        <f t="shared" si="17"/>
        <v>385</v>
      </c>
      <c r="M242" s="51">
        <v>519</v>
      </c>
      <c r="N242" s="16">
        <v>0.1</v>
      </c>
      <c r="O242" s="11" t="s">
        <v>39</v>
      </c>
      <c r="P242" s="11">
        <v>20</v>
      </c>
      <c r="Q242" s="11" t="s">
        <v>127</v>
      </c>
      <c r="R242" s="39">
        <v>0.66400000000000003</v>
      </c>
      <c r="S242" s="11" t="s">
        <v>41</v>
      </c>
      <c r="T242" s="11">
        <v>16</v>
      </c>
      <c r="U242" s="11">
        <v>2023</v>
      </c>
      <c r="V242" s="11" t="s">
        <v>257</v>
      </c>
      <c r="W242" s="1">
        <f t="shared" si="16"/>
        <v>0</v>
      </c>
    </row>
    <row r="243" spans="1:23" ht="110.1" customHeight="1" x14ac:dyDescent="0.25">
      <c r="A243" s="9" t="s">
        <v>2083</v>
      </c>
      <c r="B243" s="4"/>
      <c r="C243" s="21" t="s">
        <v>1053</v>
      </c>
      <c r="D243" s="12" t="s">
        <v>1052</v>
      </c>
      <c r="E243" s="12" t="s">
        <v>141</v>
      </c>
      <c r="F243" s="14" t="s">
        <v>1054</v>
      </c>
      <c r="G243" s="34"/>
      <c r="H243" s="43">
        <v>9785436607139</v>
      </c>
      <c r="I243" s="17" t="s">
        <v>1055</v>
      </c>
      <c r="J243" s="43" t="s">
        <v>1056</v>
      </c>
      <c r="K243" s="49">
        <v>399</v>
      </c>
      <c r="L243" s="50">
        <f t="shared" si="17"/>
        <v>399</v>
      </c>
      <c r="M243" s="51">
        <v>545</v>
      </c>
      <c r="N243" s="16">
        <v>0.1</v>
      </c>
      <c r="O243" s="11" t="s">
        <v>39</v>
      </c>
      <c r="P243" s="11">
        <v>20</v>
      </c>
      <c r="Q243" s="11" t="s">
        <v>127</v>
      </c>
      <c r="R243" s="39">
        <v>0.67500000000000004</v>
      </c>
      <c r="S243" s="11" t="s">
        <v>41</v>
      </c>
      <c r="T243" s="11">
        <v>16</v>
      </c>
      <c r="U243" s="11">
        <v>2024</v>
      </c>
      <c r="V243" s="11" t="s">
        <v>533</v>
      </c>
      <c r="W243" s="1">
        <f t="shared" si="16"/>
        <v>0</v>
      </c>
    </row>
    <row r="244" spans="1:23" ht="110.1" customHeight="1" x14ac:dyDescent="0.25">
      <c r="A244" s="9" t="s">
        <v>2133</v>
      </c>
      <c r="B244" s="4"/>
      <c r="C244" s="21" t="s">
        <v>2146</v>
      </c>
      <c r="D244" s="15" t="s">
        <v>1499</v>
      </c>
      <c r="E244" s="12" t="s">
        <v>141</v>
      </c>
      <c r="F244" s="14" t="s">
        <v>1293</v>
      </c>
      <c r="G244" s="34"/>
      <c r="H244" s="43">
        <v>9785436608235</v>
      </c>
      <c r="I244" s="17" t="s">
        <v>1962</v>
      </c>
      <c r="J244" s="43" t="s">
        <v>1538</v>
      </c>
      <c r="K244" s="49">
        <v>569</v>
      </c>
      <c r="L244" s="50">
        <f t="shared" si="17"/>
        <v>569</v>
      </c>
      <c r="M244" s="51">
        <v>779</v>
      </c>
      <c r="N244" s="16">
        <v>0.1</v>
      </c>
      <c r="O244" s="11" t="s">
        <v>39</v>
      </c>
      <c r="P244" s="11">
        <v>20</v>
      </c>
      <c r="Q244" s="11" t="s">
        <v>1294</v>
      </c>
      <c r="R244" s="39">
        <v>0.48399999999999999</v>
      </c>
      <c r="S244" s="11" t="s">
        <v>78</v>
      </c>
      <c r="T244" s="11">
        <v>50</v>
      </c>
      <c r="U244" s="11">
        <v>2024</v>
      </c>
      <c r="V244" s="11" t="s">
        <v>533</v>
      </c>
      <c r="W244" s="1">
        <f t="shared" si="16"/>
        <v>0</v>
      </c>
    </row>
    <row r="245" spans="1:23" ht="110.1" customHeight="1" x14ac:dyDescent="0.25">
      <c r="A245" s="9"/>
      <c r="B245" s="4"/>
      <c r="C245" s="21" t="s">
        <v>2179</v>
      </c>
      <c r="D245" s="12" t="s">
        <v>2180</v>
      </c>
      <c r="E245" s="12" t="s">
        <v>168</v>
      </c>
      <c r="F245" s="14" t="s">
        <v>2181</v>
      </c>
      <c r="G245" s="34"/>
      <c r="H245" s="43">
        <v>9785436604244</v>
      </c>
      <c r="I245" s="17" t="s">
        <v>2182</v>
      </c>
      <c r="J245" s="43" t="s">
        <v>2183</v>
      </c>
      <c r="K245" s="49">
        <v>219</v>
      </c>
      <c r="L245" s="50">
        <f t="shared" si="17"/>
        <v>219</v>
      </c>
      <c r="M245" s="51">
        <v>290</v>
      </c>
      <c r="N245" s="16">
        <v>0.1</v>
      </c>
      <c r="O245" s="11" t="s">
        <v>84</v>
      </c>
      <c r="P245" s="11">
        <v>20</v>
      </c>
      <c r="Q245" s="11" t="s">
        <v>1011</v>
      </c>
      <c r="R245" s="39">
        <v>0.26100000000000001</v>
      </c>
      <c r="S245" s="11" t="s">
        <v>85</v>
      </c>
      <c r="T245" s="11">
        <v>64</v>
      </c>
      <c r="U245" s="11">
        <v>2022</v>
      </c>
      <c r="V245" s="11" t="s">
        <v>40</v>
      </c>
      <c r="W245" s="1">
        <f t="shared" si="16"/>
        <v>0</v>
      </c>
    </row>
    <row r="246" spans="1:23" ht="110.1" customHeight="1" x14ac:dyDescent="0.25">
      <c r="A246" s="9"/>
      <c r="B246" s="4"/>
      <c r="C246" s="21" t="s">
        <v>853</v>
      </c>
      <c r="D246" s="12" t="s">
        <v>412</v>
      </c>
      <c r="E246" s="12" t="s">
        <v>413</v>
      </c>
      <c r="F246" s="14" t="s">
        <v>854</v>
      </c>
      <c r="G246" s="34"/>
      <c r="H246" s="43">
        <v>9785436606583</v>
      </c>
      <c r="I246" s="17" t="s">
        <v>576</v>
      </c>
      <c r="J246" s="43" t="s">
        <v>577</v>
      </c>
      <c r="K246" s="49">
        <v>259</v>
      </c>
      <c r="L246" s="50">
        <f t="shared" si="17"/>
        <v>259</v>
      </c>
      <c r="M246" s="51">
        <v>349</v>
      </c>
      <c r="N246" s="16">
        <v>0.1</v>
      </c>
      <c r="O246" s="11" t="s">
        <v>39</v>
      </c>
      <c r="P246" s="11">
        <v>30</v>
      </c>
      <c r="Q246" s="11" t="s">
        <v>578</v>
      </c>
      <c r="R246" s="39">
        <v>0.16900000000000001</v>
      </c>
      <c r="S246" s="11" t="s">
        <v>579</v>
      </c>
      <c r="T246" s="11">
        <v>32</v>
      </c>
      <c r="U246" s="11">
        <v>2023</v>
      </c>
      <c r="V246" s="11" t="s">
        <v>79</v>
      </c>
      <c r="W246" s="1">
        <f t="shared" si="16"/>
        <v>0</v>
      </c>
    </row>
    <row r="247" spans="1:23" ht="110.1" customHeight="1" x14ac:dyDescent="0.25">
      <c r="A247" s="9"/>
      <c r="B247" s="4"/>
      <c r="C247" s="21" t="s">
        <v>855</v>
      </c>
      <c r="D247" s="12" t="s">
        <v>414</v>
      </c>
      <c r="E247" s="12" t="s">
        <v>413</v>
      </c>
      <c r="F247" s="14" t="s">
        <v>856</v>
      </c>
      <c r="G247" s="34"/>
      <c r="H247" s="43">
        <v>9785436606590</v>
      </c>
      <c r="I247" s="17" t="s">
        <v>580</v>
      </c>
      <c r="J247" s="43" t="s">
        <v>581</v>
      </c>
      <c r="K247" s="49">
        <v>259</v>
      </c>
      <c r="L247" s="50">
        <f t="shared" si="17"/>
        <v>259</v>
      </c>
      <c r="M247" s="51">
        <v>349</v>
      </c>
      <c r="N247" s="16">
        <v>0.1</v>
      </c>
      <c r="O247" s="11" t="s">
        <v>39</v>
      </c>
      <c r="P247" s="11">
        <v>30</v>
      </c>
      <c r="Q247" s="11" t="s">
        <v>578</v>
      </c>
      <c r="R247" s="39">
        <v>0.16900000000000001</v>
      </c>
      <c r="S247" s="11" t="s">
        <v>579</v>
      </c>
      <c r="T247" s="11">
        <v>32</v>
      </c>
      <c r="U247" s="11">
        <v>2023</v>
      </c>
      <c r="V247" s="11" t="s">
        <v>227</v>
      </c>
      <c r="W247" s="1">
        <f t="shared" si="16"/>
        <v>0</v>
      </c>
    </row>
    <row r="248" spans="1:23" ht="110.1" customHeight="1" x14ac:dyDescent="0.25">
      <c r="A248" s="9"/>
      <c r="B248" s="4"/>
      <c r="C248" s="21" t="s">
        <v>1622</v>
      </c>
      <c r="D248" s="12" t="s">
        <v>1619</v>
      </c>
      <c r="E248" s="12" t="s">
        <v>413</v>
      </c>
      <c r="F248" s="14" t="s">
        <v>1620</v>
      </c>
      <c r="G248" s="34"/>
      <c r="H248" s="43">
        <v>9785436606606</v>
      </c>
      <c r="I248" s="17" t="s">
        <v>1643</v>
      </c>
      <c r="J248" s="43" t="s">
        <v>1621</v>
      </c>
      <c r="K248" s="49">
        <v>259</v>
      </c>
      <c r="L248" s="50">
        <f t="shared" si="17"/>
        <v>259</v>
      </c>
      <c r="M248" s="51">
        <v>349</v>
      </c>
      <c r="N248" s="16">
        <v>0.1</v>
      </c>
      <c r="O248" s="11" t="s">
        <v>39</v>
      </c>
      <c r="P248" s="11">
        <v>30</v>
      </c>
      <c r="Q248" s="11" t="s">
        <v>578</v>
      </c>
      <c r="R248" s="39">
        <v>0.16900000000000001</v>
      </c>
      <c r="S248" s="11" t="s">
        <v>579</v>
      </c>
      <c r="T248" s="11">
        <v>32</v>
      </c>
      <c r="U248" s="11">
        <v>2023</v>
      </c>
      <c r="V248" s="11" t="s">
        <v>40</v>
      </c>
      <c r="W248" s="1">
        <f t="shared" si="16"/>
        <v>0</v>
      </c>
    </row>
    <row r="249" spans="1:23" ht="110.1" customHeight="1" x14ac:dyDescent="0.25">
      <c r="A249" s="9"/>
      <c r="B249" s="4" t="s">
        <v>1812</v>
      </c>
      <c r="C249" s="21" t="s">
        <v>1819</v>
      </c>
      <c r="D249" s="12" t="s">
        <v>1789</v>
      </c>
      <c r="E249" s="12" t="s">
        <v>1810</v>
      </c>
      <c r="F249" s="14" t="s">
        <v>1804</v>
      </c>
      <c r="G249" s="34"/>
      <c r="H249" s="43">
        <v>9785436608785</v>
      </c>
      <c r="I249" s="17" t="s">
        <v>1829</v>
      </c>
      <c r="J249" s="43" t="s">
        <v>1790</v>
      </c>
      <c r="K249" s="49">
        <v>229</v>
      </c>
      <c r="L249" s="50">
        <f t="shared" si="17"/>
        <v>229</v>
      </c>
      <c r="M249" s="51">
        <v>309</v>
      </c>
      <c r="N249" s="16">
        <v>0.1</v>
      </c>
      <c r="O249" s="11" t="s">
        <v>39</v>
      </c>
      <c r="P249" s="11">
        <v>30</v>
      </c>
      <c r="Q249" s="11" t="s">
        <v>1808</v>
      </c>
      <c r="R249" s="39">
        <v>0.17</v>
      </c>
      <c r="S249" s="11" t="s">
        <v>85</v>
      </c>
      <c r="T249" s="11">
        <v>30</v>
      </c>
      <c r="U249" s="11">
        <v>2024</v>
      </c>
      <c r="V249" s="11" t="s">
        <v>227</v>
      </c>
      <c r="W249" s="1">
        <f t="shared" si="16"/>
        <v>0</v>
      </c>
    </row>
    <row r="250" spans="1:23" ht="110.1" customHeight="1" x14ac:dyDescent="0.25">
      <c r="A250" s="9"/>
      <c r="B250" s="4"/>
      <c r="C250" s="21" t="s">
        <v>1820</v>
      </c>
      <c r="D250" s="12" t="s">
        <v>1791</v>
      </c>
      <c r="E250" s="12" t="s">
        <v>1810</v>
      </c>
      <c r="F250" s="14" t="s">
        <v>1803</v>
      </c>
      <c r="G250" s="34"/>
      <c r="H250" s="43">
        <v>9785436608778</v>
      </c>
      <c r="I250" s="17" t="s">
        <v>1830</v>
      </c>
      <c r="J250" s="43" t="s">
        <v>1792</v>
      </c>
      <c r="K250" s="49">
        <v>229</v>
      </c>
      <c r="L250" s="50">
        <f t="shared" ref="L250:L276" si="19">K250*(100-$F$3)/100</f>
        <v>229</v>
      </c>
      <c r="M250" s="51">
        <v>309</v>
      </c>
      <c r="N250" s="16">
        <v>0.1</v>
      </c>
      <c r="O250" s="11" t="s">
        <v>39</v>
      </c>
      <c r="P250" s="11">
        <v>30</v>
      </c>
      <c r="Q250" s="11" t="s">
        <v>1808</v>
      </c>
      <c r="R250" s="39">
        <v>0.17</v>
      </c>
      <c r="S250" s="11" t="s">
        <v>85</v>
      </c>
      <c r="T250" s="11">
        <v>30</v>
      </c>
      <c r="U250" s="11">
        <v>2023</v>
      </c>
      <c r="V250" s="11" t="s">
        <v>227</v>
      </c>
      <c r="W250" s="1">
        <f t="shared" si="16"/>
        <v>0</v>
      </c>
    </row>
    <row r="251" spans="1:23" ht="110.1" customHeight="1" x14ac:dyDescent="0.25">
      <c r="A251" s="9"/>
      <c r="B251" s="4"/>
      <c r="C251" s="21" t="s">
        <v>1162</v>
      </c>
      <c r="D251" s="12" t="s">
        <v>1152</v>
      </c>
      <c r="E251" s="12" t="s">
        <v>141</v>
      </c>
      <c r="F251" s="14" t="s">
        <v>1153</v>
      </c>
      <c r="G251" s="34"/>
      <c r="H251" s="43">
        <v>9785436607412</v>
      </c>
      <c r="I251" s="17" t="s">
        <v>1155</v>
      </c>
      <c r="J251" s="43" t="s">
        <v>1154</v>
      </c>
      <c r="K251" s="49">
        <v>595</v>
      </c>
      <c r="L251" s="50">
        <f t="shared" si="19"/>
        <v>595</v>
      </c>
      <c r="M251" s="51">
        <v>769</v>
      </c>
      <c r="N251" s="16">
        <v>0.1</v>
      </c>
      <c r="O251" s="11" t="s">
        <v>39</v>
      </c>
      <c r="P251" s="11">
        <v>17</v>
      </c>
      <c r="Q251" s="11" t="s">
        <v>1156</v>
      </c>
      <c r="R251" s="39">
        <v>0.76600000000000001</v>
      </c>
      <c r="S251" s="11" t="s">
        <v>5</v>
      </c>
      <c r="T251" s="11">
        <v>24</v>
      </c>
      <c r="U251" s="11">
        <v>2021</v>
      </c>
      <c r="V251" s="11" t="s">
        <v>227</v>
      </c>
      <c r="W251" s="1">
        <f t="shared" si="16"/>
        <v>0</v>
      </c>
    </row>
    <row r="252" spans="1:23" ht="110.1" customHeight="1" x14ac:dyDescent="0.25">
      <c r="A252" s="9"/>
      <c r="B252" s="4"/>
      <c r="C252" s="21" t="s">
        <v>1177</v>
      </c>
      <c r="D252" s="12" t="s">
        <v>1164</v>
      </c>
      <c r="E252" s="12" t="s">
        <v>141</v>
      </c>
      <c r="F252" s="14" t="s">
        <v>1167</v>
      </c>
      <c r="G252" s="34"/>
      <c r="H252" s="43">
        <v>9785436607283</v>
      </c>
      <c r="I252" s="17" t="s">
        <v>1175</v>
      </c>
      <c r="J252" s="43" t="s">
        <v>1166</v>
      </c>
      <c r="K252" s="49">
        <v>395</v>
      </c>
      <c r="L252" s="50">
        <f t="shared" si="19"/>
        <v>395</v>
      </c>
      <c r="M252" s="51">
        <v>525</v>
      </c>
      <c r="N252" s="16">
        <v>0.1</v>
      </c>
      <c r="O252" s="11" t="s">
        <v>39</v>
      </c>
      <c r="P252" s="11">
        <v>20</v>
      </c>
      <c r="Q252" s="11" t="s">
        <v>127</v>
      </c>
      <c r="R252" s="39">
        <v>0.67500000000000004</v>
      </c>
      <c r="S252" s="11" t="s">
        <v>41</v>
      </c>
      <c r="T252" s="11">
        <v>16</v>
      </c>
      <c r="U252" s="11">
        <v>2023</v>
      </c>
      <c r="V252" s="11" t="s">
        <v>533</v>
      </c>
      <c r="W252" s="1">
        <f t="shared" si="16"/>
        <v>0</v>
      </c>
    </row>
    <row r="253" spans="1:23" ht="110.1" customHeight="1" x14ac:dyDescent="0.25">
      <c r="A253" s="9"/>
      <c r="B253" s="4"/>
      <c r="C253" s="21" t="s">
        <v>863</v>
      </c>
      <c r="D253" s="12" t="s">
        <v>419</v>
      </c>
      <c r="E253" s="12" t="s">
        <v>416</v>
      </c>
      <c r="F253" s="14" t="s">
        <v>864</v>
      </c>
      <c r="G253" s="34"/>
      <c r="H253" s="43">
        <v>9785436603988</v>
      </c>
      <c r="I253" s="17" t="s">
        <v>590</v>
      </c>
      <c r="J253" s="43" t="s">
        <v>591</v>
      </c>
      <c r="K253" s="49">
        <v>309</v>
      </c>
      <c r="L253" s="50">
        <f t="shared" si="19"/>
        <v>309</v>
      </c>
      <c r="M253" s="51">
        <v>415</v>
      </c>
      <c r="N253" s="16">
        <v>0.1</v>
      </c>
      <c r="O253" s="11" t="s">
        <v>39</v>
      </c>
      <c r="P253" s="11">
        <v>30</v>
      </c>
      <c r="Q253" s="11" t="s">
        <v>1012</v>
      </c>
      <c r="R253" s="39">
        <v>0.30399999999999999</v>
      </c>
      <c r="S253" s="11" t="s">
        <v>585</v>
      </c>
      <c r="T253" s="11">
        <v>30</v>
      </c>
      <c r="U253" s="11">
        <v>2021</v>
      </c>
      <c r="V253" s="11" t="s">
        <v>227</v>
      </c>
      <c r="W253" s="1">
        <f t="shared" si="16"/>
        <v>0</v>
      </c>
    </row>
    <row r="254" spans="1:23" ht="110.1" customHeight="1" x14ac:dyDescent="0.25">
      <c r="A254" s="9" t="s">
        <v>2178</v>
      </c>
      <c r="B254" s="4"/>
      <c r="C254" s="21" t="s">
        <v>857</v>
      </c>
      <c r="D254" s="12" t="s">
        <v>415</v>
      </c>
      <c r="E254" s="12" t="s">
        <v>416</v>
      </c>
      <c r="F254" s="14" t="s">
        <v>858</v>
      </c>
      <c r="G254" s="106">
        <v>0</v>
      </c>
      <c r="H254" s="43">
        <v>9785436606903</v>
      </c>
      <c r="I254" s="17" t="s">
        <v>582</v>
      </c>
      <c r="J254" s="43" t="s">
        <v>583</v>
      </c>
      <c r="K254" s="49">
        <v>309</v>
      </c>
      <c r="L254" s="50">
        <f t="shared" si="19"/>
        <v>309</v>
      </c>
      <c r="M254" s="51">
        <v>415</v>
      </c>
      <c r="N254" s="16">
        <v>0.1</v>
      </c>
      <c r="O254" s="11" t="s">
        <v>39</v>
      </c>
      <c r="P254" s="11">
        <v>30</v>
      </c>
      <c r="Q254" s="11" t="s">
        <v>584</v>
      </c>
      <c r="R254" s="39">
        <v>0.25800000000000001</v>
      </c>
      <c r="S254" s="11" t="s">
        <v>585</v>
      </c>
      <c r="T254" s="11">
        <v>20</v>
      </c>
      <c r="U254" s="11">
        <v>2021</v>
      </c>
      <c r="V254" s="11" t="s">
        <v>361</v>
      </c>
      <c r="W254" s="1">
        <f t="shared" si="16"/>
        <v>0</v>
      </c>
    </row>
    <row r="255" spans="1:23" ht="110.1" customHeight="1" x14ac:dyDescent="0.25">
      <c r="A255" s="9"/>
      <c r="B255" s="4"/>
      <c r="C255" s="21" t="s">
        <v>859</v>
      </c>
      <c r="D255" s="12" t="s">
        <v>417</v>
      </c>
      <c r="E255" s="12" t="s">
        <v>416</v>
      </c>
      <c r="F255" s="14" t="s">
        <v>860</v>
      </c>
      <c r="G255" s="34"/>
      <c r="H255" s="43">
        <v>9785436606910</v>
      </c>
      <c r="I255" s="17" t="s">
        <v>586</v>
      </c>
      <c r="J255" s="43" t="s">
        <v>587</v>
      </c>
      <c r="K255" s="49">
        <v>309</v>
      </c>
      <c r="L255" s="50">
        <f t="shared" si="19"/>
        <v>309</v>
      </c>
      <c r="M255" s="51">
        <v>415</v>
      </c>
      <c r="N255" s="16">
        <v>0.1</v>
      </c>
      <c r="O255" s="11" t="s">
        <v>39</v>
      </c>
      <c r="P255" s="11">
        <v>30</v>
      </c>
      <c r="Q255" s="11" t="s">
        <v>584</v>
      </c>
      <c r="R255" s="39">
        <v>0.25800000000000001</v>
      </c>
      <c r="S255" s="11" t="s">
        <v>585</v>
      </c>
      <c r="T255" s="11">
        <v>20</v>
      </c>
      <c r="U255" s="11">
        <v>2021</v>
      </c>
      <c r="V255" s="11" t="s">
        <v>361</v>
      </c>
      <c r="W255" s="1">
        <f t="shared" si="16"/>
        <v>0</v>
      </c>
    </row>
    <row r="256" spans="1:23" ht="110.1" customHeight="1" x14ac:dyDescent="0.25">
      <c r="A256" s="9"/>
      <c r="B256" s="4"/>
      <c r="C256" s="21" t="s">
        <v>2078</v>
      </c>
      <c r="D256" s="12" t="s">
        <v>2079</v>
      </c>
      <c r="E256" s="12" t="s">
        <v>416</v>
      </c>
      <c r="F256" s="14" t="s">
        <v>2080</v>
      </c>
      <c r="G256" s="34"/>
      <c r="H256" s="43">
        <v>9785436605289</v>
      </c>
      <c r="I256" s="17" t="s">
        <v>2081</v>
      </c>
      <c r="J256" s="43" t="s">
        <v>2082</v>
      </c>
      <c r="K256" s="49">
        <v>329</v>
      </c>
      <c r="L256" s="50">
        <f t="shared" si="19"/>
        <v>329</v>
      </c>
      <c r="M256" s="51">
        <v>429</v>
      </c>
      <c r="N256" s="16">
        <v>0.1</v>
      </c>
      <c r="O256" s="11" t="s">
        <v>39</v>
      </c>
      <c r="P256" s="11">
        <v>30</v>
      </c>
      <c r="Q256" s="11" t="s">
        <v>584</v>
      </c>
      <c r="R256" s="39">
        <v>0.252</v>
      </c>
      <c r="S256" s="11" t="s">
        <v>585</v>
      </c>
      <c r="T256" s="11">
        <v>20</v>
      </c>
      <c r="U256" s="11">
        <v>2023</v>
      </c>
      <c r="V256" s="11" t="s">
        <v>361</v>
      </c>
      <c r="W256" s="1">
        <f t="shared" si="16"/>
        <v>0</v>
      </c>
    </row>
    <row r="257" spans="1:23" ht="110.1" customHeight="1" x14ac:dyDescent="0.25">
      <c r="A257" s="9"/>
      <c r="B257" s="4"/>
      <c r="C257" s="21" t="s">
        <v>865</v>
      </c>
      <c r="D257" s="12" t="s">
        <v>420</v>
      </c>
      <c r="E257" s="12" t="s">
        <v>416</v>
      </c>
      <c r="F257" s="14" t="s">
        <v>866</v>
      </c>
      <c r="G257" s="34"/>
      <c r="H257" s="43">
        <v>9785436606743</v>
      </c>
      <c r="I257" s="17" t="s">
        <v>592</v>
      </c>
      <c r="J257" s="43" t="s">
        <v>593</v>
      </c>
      <c r="K257" s="49">
        <v>329</v>
      </c>
      <c r="L257" s="50">
        <f t="shared" si="19"/>
        <v>329</v>
      </c>
      <c r="M257" s="51">
        <v>429</v>
      </c>
      <c r="N257" s="16">
        <v>0.1</v>
      </c>
      <c r="O257" s="11" t="s">
        <v>39</v>
      </c>
      <c r="P257" s="11">
        <v>30</v>
      </c>
      <c r="Q257" s="11" t="s">
        <v>584</v>
      </c>
      <c r="R257" s="39">
        <v>0.28100000000000003</v>
      </c>
      <c r="S257" s="11" t="s">
        <v>585</v>
      </c>
      <c r="T257" s="11">
        <v>20</v>
      </c>
      <c r="U257" s="11">
        <v>2023</v>
      </c>
      <c r="V257" s="11" t="s">
        <v>361</v>
      </c>
      <c r="W257" s="1">
        <f t="shared" si="16"/>
        <v>0</v>
      </c>
    </row>
    <row r="258" spans="1:23" ht="110.1" customHeight="1" x14ac:dyDescent="0.25">
      <c r="A258" s="9"/>
      <c r="B258" s="4"/>
      <c r="C258" s="21" t="s">
        <v>861</v>
      </c>
      <c r="D258" s="12" t="s">
        <v>418</v>
      </c>
      <c r="E258" s="12" t="s">
        <v>416</v>
      </c>
      <c r="F258" s="14" t="s">
        <v>862</v>
      </c>
      <c r="G258" s="34"/>
      <c r="H258" s="43">
        <v>9785436606927</v>
      </c>
      <c r="I258" s="17" t="s">
        <v>588</v>
      </c>
      <c r="J258" s="43" t="s">
        <v>589</v>
      </c>
      <c r="K258" s="49">
        <v>249</v>
      </c>
      <c r="L258" s="50">
        <f t="shared" si="19"/>
        <v>249</v>
      </c>
      <c r="M258" s="51">
        <v>279</v>
      </c>
      <c r="N258" s="16">
        <v>0.1</v>
      </c>
      <c r="O258" s="11" t="s">
        <v>39</v>
      </c>
      <c r="P258" s="11">
        <v>30</v>
      </c>
      <c r="Q258" s="11" t="s">
        <v>584</v>
      </c>
      <c r="R258" s="39">
        <v>0.26400000000000001</v>
      </c>
      <c r="S258" s="11" t="s">
        <v>585</v>
      </c>
      <c r="T258" s="11">
        <v>20</v>
      </c>
      <c r="U258" s="11">
        <v>2020</v>
      </c>
      <c r="V258" s="11" t="s">
        <v>361</v>
      </c>
      <c r="W258" s="1">
        <f t="shared" si="16"/>
        <v>0</v>
      </c>
    </row>
    <row r="259" spans="1:23" ht="116.25" customHeight="1" x14ac:dyDescent="0.25">
      <c r="A259" s="9"/>
      <c r="B259" s="4"/>
      <c r="C259" s="21" t="s">
        <v>1178</v>
      </c>
      <c r="D259" s="12" t="s">
        <v>1165</v>
      </c>
      <c r="E259" s="12" t="s">
        <v>141</v>
      </c>
      <c r="F259" s="14" t="s">
        <v>1169</v>
      </c>
      <c r="G259" s="34"/>
      <c r="H259" s="43">
        <v>9785436607290</v>
      </c>
      <c r="I259" s="17" t="s">
        <v>1176</v>
      </c>
      <c r="J259" s="43" t="s">
        <v>1168</v>
      </c>
      <c r="K259" s="49">
        <v>365</v>
      </c>
      <c r="L259" s="50">
        <f t="shared" si="19"/>
        <v>365</v>
      </c>
      <c r="M259" s="51">
        <v>495</v>
      </c>
      <c r="N259" s="16">
        <v>0.1</v>
      </c>
      <c r="O259" s="11" t="s">
        <v>39</v>
      </c>
      <c r="P259" s="11">
        <v>20</v>
      </c>
      <c r="Q259" s="11" t="s">
        <v>127</v>
      </c>
      <c r="R259" s="39">
        <v>0.67500000000000004</v>
      </c>
      <c r="S259" s="11" t="s">
        <v>41</v>
      </c>
      <c r="T259" s="11">
        <v>16</v>
      </c>
      <c r="U259" s="11">
        <v>2021</v>
      </c>
      <c r="V259" s="11" t="s">
        <v>533</v>
      </c>
      <c r="W259" s="1">
        <f t="shared" si="16"/>
        <v>0</v>
      </c>
    </row>
    <row r="260" spans="1:23" ht="116.25" customHeight="1" x14ac:dyDescent="0.25">
      <c r="A260" s="9" t="s">
        <v>2135</v>
      </c>
      <c r="B260" s="4"/>
      <c r="C260" s="21" t="s">
        <v>2168</v>
      </c>
      <c r="D260" s="12" t="s">
        <v>2167</v>
      </c>
      <c r="E260" s="12" t="s">
        <v>141</v>
      </c>
      <c r="F260" s="14" t="s">
        <v>2169</v>
      </c>
      <c r="G260" s="34"/>
      <c r="H260" s="43">
        <v>9785436609089</v>
      </c>
      <c r="I260" s="17" t="s">
        <v>2170</v>
      </c>
      <c r="J260" s="43" t="s">
        <v>2172</v>
      </c>
      <c r="K260" s="49">
        <v>599</v>
      </c>
      <c r="L260" s="50">
        <f t="shared" si="19"/>
        <v>599</v>
      </c>
      <c r="M260" s="51">
        <v>825</v>
      </c>
      <c r="N260" s="16">
        <v>0.1</v>
      </c>
      <c r="O260" s="11" t="s">
        <v>39</v>
      </c>
      <c r="P260" s="11">
        <v>16</v>
      </c>
      <c r="Q260" s="11" t="s">
        <v>2171</v>
      </c>
      <c r="R260" s="39">
        <v>0.66</v>
      </c>
      <c r="S260" s="11" t="s">
        <v>41</v>
      </c>
      <c r="T260" s="11">
        <v>22</v>
      </c>
      <c r="U260" s="11">
        <v>2024</v>
      </c>
      <c r="V260" s="11" t="s">
        <v>40</v>
      </c>
      <c r="W260" s="1">
        <f t="shared" si="16"/>
        <v>0</v>
      </c>
    </row>
    <row r="261" spans="1:23" ht="116.25" customHeight="1" x14ac:dyDescent="0.25">
      <c r="A261" s="9" t="s">
        <v>2084</v>
      </c>
      <c r="B261" s="4"/>
      <c r="C261" s="21" t="s">
        <v>2088</v>
      </c>
      <c r="D261" s="12" t="s">
        <v>2085</v>
      </c>
      <c r="E261" s="12" t="s">
        <v>35</v>
      </c>
      <c r="F261" s="14" t="s">
        <v>2116</v>
      </c>
      <c r="G261" s="34"/>
      <c r="H261" s="43">
        <v>9785436609249</v>
      </c>
      <c r="I261" s="17" t="s">
        <v>2086</v>
      </c>
      <c r="J261" s="43" t="s">
        <v>2118</v>
      </c>
      <c r="K261" s="49">
        <v>339</v>
      </c>
      <c r="L261" s="50">
        <f t="shared" si="19"/>
        <v>339</v>
      </c>
      <c r="M261" s="51">
        <v>465</v>
      </c>
      <c r="N261" s="16">
        <v>0.1</v>
      </c>
      <c r="O261" s="11" t="s">
        <v>39</v>
      </c>
      <c r="P261" s="11">
        <v>30</v>
      </c>
      <c r="Q261" s="11" t="s">
        <v>68</v>
      </c>
      <c r="R261" s="39">
        <v>0.20599999999999999</v>
      </c>
      <c r="S261" s="11" t="s">
        <v>53</v>
      </c>
      <c r="T261" s="11">
        <v>32</v>
      </c>
      <c r="U261" s="11">
        <v>2024</v>
      </c>
      <c r="V261" s="11" t="s">
        <v>93</v>
      </c>
      <c r="W261" s="1">
        <f t="shared" si="16"/>
        <v>0</v>
      </c>
    </row>
    <row r="262" spans="1:23" ht="110.1" customHeight="1" x14ac:dyDescent="0.25">
      <c r="A262" s="9" t="s">
        <v>2083</v>
      </c>
      <c r="B262" s="4"/>
      <c r="C262" s="21" t="s">
        <v>845</v>
      </c>
      <c r="D262" s="12" t="s">
        <v>408</v>
      </c>
      <c r="E262" s="12" t="s">
        <v>35</v>
      </c>
      <c r="F262" s="14" t="s">
        <v>846</v>
      </c>
      <c r="G262" s="34"/>
      <c r="H262" s="43">
        <v>9785436603100</v>
      </c>
      <c r="I262" s="17" t="s">
        <v>567</v>
      </c>
      <c r="J262" s="43" t="s">
        <v>568</v>
      </c>
      <c r="K262" s="49">
        <v>325</v>
      </c>
      <c r="L262" s="50">
        <f t="shared" si="19"/>
        <v>325</v>
      </c>
      <c r="M262" s="51">
        <v>435</v>
      </c>
      <c r="N262" s="16">
        <v>0.1</v>
      </c>
      <c r="O262" s="11" t="s">
        <v>39</v>
      </c>
      <c r="P262" s="11">
        <v>30</v>
      </c>
      <c r="Q262" s="11" t="s">
        <v>569</v>
      </c>
      <c r="R262" s="39">
        <v>0.20599999999999999</v>
      </c>
      <c r="S262" s="11" t="s">
        <v>41</v>
      </c>
      <c r="T262" s="11">
        <v>32</v>
      </c>
      <c r="U262" s="11">
        <v>2024</v>
      </c>
      <c r="V262" s="11" t="s">
        <v>42</v>
      </c>
      <c r="W262" s="1">
        <f t="shared" si="16"/>
        <v>0</v>
      </c>
    </row>
    <row r="263" spans="1:23" ht="110.1" customHeight="1" x14ac:dyDescent="0.25">
      <c r="A263" s="9" t="s">
        <v>2084</v>
      </c>
      <c r="B263" s="4"/>
      <c r="C263" s="21" t="s">
        <v>2089</v>
      </c>
      <c r="D263" s="12" t="s">
        <v>2126</v>
      </c>
      <c r="E263" s="12" t="s">
        <v>35</v>
      </c>
      <c r="F263" s="14" t="s">
        <v>2117</v>
      </c>
      <c r="G263" s="34"/>
      <c r="H263" s="43">
        <v>9785436609232</v>
      </c>
      <c r="I263" s="17" t="s">
        <v>2087</v>
      </c>
      <c r="J263" s="43" t="s">
        <v>2119</v>
      </c>
      <c r="K263" s="49">
        <v>325</v>
      </c>
      <c r="L263" s="50">
        <f t="shared" si="19"/>
        <v>325</v>
      </c>
      <c r="M263" s="51">
        <v>449</v>
      </c>
      <c r="N263" s="16">
        <v>0.1</v>
      </c>
      <c r="O263" s="11" t="s">
        <v>39</v>
      </c>
      <c r="P263" s="11">
        <v>30</v>
      </c>
      <c r="Q263" s="11" t="s">
        <v>68</v>
      </c>
      <c r="R263" s="39">
        <v>0.20599999999999999</v>
      </c>
      <c r="S263" s="11" t="s">
        <v>53</v>
      </c>
      <c r="T263" s="11">
        <v>32</v>
      </c>
      <c r="U263" s="11">
        <v>2024</v>
      </c>
      <c r="V263" s="11" t="s">
        <v>93</v>
      </c>
      <c r="W263" s="1">
        <f t="shared" si="16"/>
        <v>0</v>
      </c>
    </row>
    <row r="264" spans="1:23" ht="110.1" customHeight="1" x14ac:dyDescent="0.25">
      <c r="A264" s="9"/>
      <c r="B264" s="32"/>
      <c r="C264" s="21" t="s">
        <v>847</v>
      </c>
      <c r="D264" s="12" t="s">
        <v>409</v>
      </c>
      <c r="E264" s="12" t="s">
        <v>35</v>
      </c>
      <c r="F264" s="14" t="s">
        <v>848</v>
      </c>
      <c r="G264" s="34"/>
      <c r="H264" s="43">
        <v>9785436604473</v>
      </c>
      <c r="I264" s="17" t="s">
        <v>570</v>
      </c>
      <c r="J264" s="43" t="s">
        <v>571</v>
      </c>
      <c r="K264" s="49">
        <v>325</v>
      </c>
      <c r="L264" s="50">
        <f t="shared" si="19"/>
        <v>325</v>
      </c>
      <c r="M264" s="51">
        <v>435</v>
      </c>
      <c r="N264" s="16">
        <v>0.1</v>
      </c>
      <c r="O264" s="11" t="s">
        <v>39</v>
      </c>
      <c r="P264" s="11">
        <v>30</v>
      </c>
      <c r="Q264" s="11" t="s">
        <v>68</v>
      </c>
      <c r="R264" s="39">
        <v>0.20599999999999999</v>
      </c>
      <c r="S264" s="11" t="s">
        <v>53</v>
      </c>
      <c r="T264" s="11">
        <v>24</v>
      </c>
      <c r="U264" s="11">
        <v>2023</v>
      </c>
      <c r="V264" s="11" t="s">
        <v>40</v>
      </c>
      <c r="W264" s="1">
        <f t="shared" si="16"/>
        <v>0</v>
      </c>
    </row>
    <row r="265" spans="1:23" ht="110.1" customHeight="1" x14ac:dyDescent="0.25">
      <c r="A265" s="9" t="s">
        <v>2083</v>
      </c>
      <c r="B265" s="4"/>
      <c r="C265" s="21" t="s">
        <v>849</v>
      </c>
      <c r="D265" s="12" t="s">
        <v>410</v>
      </c>
      <c r="E265" s="12" t="s">
        <v>35</v>
      </c>
      <c r="F265" s="14" t="s">
        <v>850</v>
      </c>
      <c r="G265" s="34"/>
      <c r="H265" s="43">
        <v>9785436603094</v>
      </c>
      <c r="I265" s="17" t="s">
        <v>572</v>
      </c>
      <c r="J265" s="43" t="s">
        <v>573</v>
      </c>
      <c r="K265" s="49">
        <v>325</v>
      </c>
      <c r="L265" s="50">
        <f t="shared" si="19"/>
        <v>325</v>
      </c>
      <c r="M265" s="51">
        <v>435</v>
      </c>
      <c r="N265" s="16">
        <v>0.1</v>
      </c>
      <c r="O265" s="11" t="s">
        <v>39</v>
      </c>
      <c r="P265" s="11">
        <v>30</v>
      </c>
      <c r="Q265" s="11" t="s">
        <v>569</v>
      </c>
      <c r="R265" s="39">
        <v>0.20499999999999999</v>
      </c>
      <c r="S265" s="11" t="s">
        <v>41</v>
      </c>
      <c r="T265" s="11">
        <v>32</v>
      </c>
      <c r="U265" s="11">
        <v>2024</v>
      </c>
      <c r="V265" s="11" t="s">
        <v>42</v>
      </c>
      <c r="W265" s="1">
        <f t="shared" si="16"/>
        <v>0</v>
      </c>
    </row>
    <row r="266" spans="1:23" ht="110.1" customHeight="1" x14ac:dyDescent="0.25">
      <c r="A266" s="9"/>
      <c r="B266" s="4"/>
      <c r="C266" s="21" t="s">
        <v>867</v>
      </c>
      <c r="D266" s="12" t="s">
        <v>421</v>
      </c>
      <c r="E266" s="12" t="s">
        <v>198</v>
      </c>
      <c r="F266" s="14" t="s">
        <v>868</v>
      </c>
      <c r="G266" s="34"/>
      <c r="H266" s="43">
        <v>9785436606873</v>
      </c>
      <c r="I266" s="17" t="s">
        <v>594</v>
      </c>
      <c r="J266" s="43" t="s">
        <v>595</v>
      </c>
      <c r="K266" s="49">
        <v>290</v>
      </c>
      <c r="L266" s="50">
        <f t="shared" si="19"/>
        <v>290</v>
      </c>
      <c r="M266" s="51">
        <v>390</v>
      </c>
      <c r="N266" s="16">
        <v>0.1</v>
      </c>
      <c r="O266" s="11" t="s">
        <v>39</v>
      </c>
      <c r="P266" s="11">
        <v>16</v>
      </c>
      <c r="Q266" s="11" t="s">
        <v>240</v>
      </c>
      <c r="R266" s="39">
        <v>0.30399999999999999</v>
      </c>
      <c r="S266" s="11" t="s">
        <v>41</v>
      </c>
      <c r="T266" s="11">
        <v>33</v>
      </c>
      <c r="U266" s="11">
        <v>2020</v>
      </c>
      <c r="V266" s="11" t="s">
        <v>40</v>
      </c>
      <c r="W266" s="1">
        <f t="shared" si="16"/>
        <v>0</v>
      </c>
    </row>
    <row r="267" spans="1:23" ht="110.1" customHeight="1" x14ac:dyDescent="0.25">
      <c r="A267" s="9"/>
      <c r="B267" s="4"/>
      <c r="C267" s="21" t="s">
        <v>869</v>
      </c>
      <c r="D267" s="12" t="s">
        <v>422</v>
      </c>
      <c r="E267" s="12" t="s">
        <v>35</v>
      </c>
      <c r="F267" s="14" t="s">
        <v>870</v>
      </c>
      <c r="G267" s="34"/>
      <c r="H267" s="43">
        <v>9785436604497</v>
      </c>
      <c r="I267" s="17" t="s">
        <v>596</v>
      </c>
      <c r="J267" s="43" t="s">
        <v>597</v>
      </c>
      <c r="K267" s="49">
        <v>325</v>
      </c>
      <c r="L267" s="50">
        <f t="shared" si="19"/>
        <v>325</v>
      </c>
      <c r="M267" s="51">
        <v>435</v>
      </c>
      <c r="N267" s="16">
        <v>0.1</v>
      </c>
      <c r="O267" s="11" t="s">
        <v>39</v>
      </c>
      <c r="P267" s="11">
        <v>45</v>
      </c>
      <c r="Q267" s="11" t="s">
        <v>68</v>
      </c>
      <c r="R267" s="39">
        <v>0.20599999999999999</v>
      </c>
      <c r="S267" s="11" t="s">
        <v>53</v>
      </c>
      <c r="T267" s="11">
        <v>24</v>
      </c>
      <c r="U267" s="11">
        <v>2022</v>
      </c>
      <c r="V267" s="11" t="s">
        <v>40</v>
      </c>
      <c r="W267" s="1">
        <f t="shared" ref="W267:W276" si="20">L267*G267</f>
        <v>0</v>
      </c>
    </row>
    <row r="268" spans="1:23" ht="110.1" customHeight="1" x14ac:dyDescent="0.25">
      <c r="A268" s="9" t="s">
        <v>2083</v>
      </c>
      <c r="B268" s="4"/>
      <c r="C268" s="21" t="s">
        <v>872</v>
      </c>
      <c r="D268" s="12" t="s">
        <v>423</v>
      </c>
      <c r="E268" s="12" t="s">
        <v>35</v>
      </c>
      <c r="F268" s="14" t="s">
        <v>871</v>
      </c>
      <c r="G268" s="34"/>
      <c r="H268" s="43">
        <v>9785436606262</v>
      </c>
      <c r="I268" s="17" t="s">
        <v>598</v>
      </c>
      <c r="J268" s="43" t="s">
        <v>599</v>
      </c>
      <c r="K268" s="49">
        <v>325</v>
      </c>
      <c r="L268" s="50">
        <f t="shared" si="19"/>
        <v>325</v>
      </c>
      <c r="M268" s="51">
        <v>435</v>
      </c>
      <c r="N268" s="16">
        <v>0.1</v>
      </c>
      <c r="O268" s="11" t="s">
        <v>39</v>
      </c>
      <c r="P268" s="11">
        <v>30</v>
      </c>
      <c r="Q268" s="11" t="s">
        <v>68</v>
      </c>
      <c r="R268" s="39">
        <v>0.20599999999999999</v>
      </c>
      <c r="S268" s="11" t="s">
        <v>53</v>
      </c>
      <c r="T268" s="11">
        <v>24</v>
      </c>
      <c r="U268" s="11">
        <v>2024</v>
      </c>
      <c r="V268" s="11" t="s">
        <v>40</v>
      </c>
      <c r="W268" s="1">
        <f t="shared" si="20"/>
        <v>0</v>
      </c>
    </row>
    <row r="269" spans="1:23" ht="110.1" customHeight="1" x14ac:dyDescent="0.25">
      <c r="A269" s="9"/>
      <c r="B269" s="4"/>
      <c r="C269" s="21" t="s">
        <v>874</v>
      </c>
      <c r="D269" s="12" t="s">
        <v>424</v>
      </c>
      <c r="E269" s="12" t="s">
        <v>35</v>
      </c>
      <c r="F269" s="14" t="s">
        <v>873</v>
      </c>
      <c r="G269" s="34"/>
      <c r="H269" s="43">
        <v>9785436606255</v>
      </c>
      <c r="I269" s="17" t="s">
        <v>600</v>
      </c>
      <c r="J269" s="43" t="s">
        <v>601</v>
      </c>
      <c r="K269" s="49">
        <v>325</v>
      </c>
      <c r="L269" s="50">
        <f t="shared" si="19"/>
        <v>325</v>
      </c>
      <c r="M269" s="51">
        <v>435</v>
      </c>
      <c r="N269" s="16">
        <v>0.1</v>
      </c>
      <c r="O269" s="11" t="s">
        <v>39</v>
      </c>
      <c r="P269" s="11">
        <v>30</v>
      </c>
      <c r="Q269" s="11" t="s">
        <v>68</v>
      </c>
      <c r="R269" s="39">
        <v>0.20599999999999999</v>
      </c>
      <c r="S269" s="11" t="s">
        <v>53</v>
      </c>
      <c r="T269" s="11">
        <v>24</v>
      </c>
      <c r="U269" s="11">
        <v>2023</v>
      </c>
      <c r="V269" s="11" t="s">
        <v>40</v>
      </c>
      <c r="W269" s="1">
        <f t="shared" si="20"/>
        <v>0</v>
      </c>
    </row>
    <row r="270" spans="1:23" ht="110.1" customHeight="1" x14ac:dyDescent="0.25">
      <c r="A270" s="9"/>
      <c r="B270" s="4"/>
      <c r="C270" s="21" t="s">
        <v>875</v>
      </c>
      <c r="D270" s="12" t="s">
        <v>425</v>
      </c>
      <c r="E270" s="12" t="s">
        <v>35</v>
      </c>
      <c r="F270" s="14" t="s">
        <v>876</v>
      </c>
      <c r="G270" s="34"/>
      <c r="H270" s="43">
        <v>9785436606248</v>
      </c>
      <c r="I270" s="17" t="s">
        <v>602</v>
      </c>
      <c r="J270" s="43" t="s">
        <v>603</v>
      </c>
      <c r="K270" s="49">
        <v>325</v>
      </c>
      <c r="L270" s="50">
        <f t="shared" si="19"/>
        <v>325</v>
      </c>
      <c r="M270" s="51">
        <v>435</v>
      </c>
      <c r="N270" s="16">
        <v>0.1</v>
      </c>
      <c r="O270" s="11" t="s">
        <v>39</v>
      </c>
      <c r="P270" s="11">
        <v>30</v>
      </c>
      <c r="Q270" s="11" t="s">
        <v>68</v>
      </c>
      <c r="R270" s="39">
        <v>0.20599999999999999</v>
      </c>
      <c r="S270" s="11" t="s">
        <v>53</v>
      </c>
      <c r="T270" s="11">
        <v>24</v>
      </c>
      <c r="U270" s="11">
        <v>2023</v>
      </c>
      <c r="V270" s="11" t="s">
        <v>40</v>
      </c>
      <c r="W270" s="1">
        <f t="shared" si="20"/>
        <v>0</v>
      </c>
    </row>
    <row r="271" spans="1:23" ht="110.1" customHeight="1" x14ac:dyDescent="0.25">
      <c r="A271" s="9"/>
      <c r="B271" s="4"/>
      <c r="C271" s="21" t="s">
        <v>877</v>
      </c>
      <c r="D271" s="12" t="s">
        <v>426</v>
      </c>
      <c r="E271" s="12" t="s">
        <v>35</v>
      </c>
      <c r="F271" s="14" t="s">
        <v>878</v>
      </c>
      <c r="G271" s="34"/>
      <c r="H271" s="43">
        <v>9785436606231</v>
      </c>
      <c r="I271" s="17" t="s">
        <v>604</v>
      </c>
      <c r="J271" s="43" t="s">
        <v>605</v>
      </c>
      <c r="K271" s="49">
        <v>325</v>
      </c>
      <c r="L271" s="50">
        <f t="shared" si="19"/>
        <v>325</v>
      </c>
      <c r="M271" s="51">
        <v>435</v>
      </c>
      <c r="N271" s="16">
        <v>0.1</v>
      </c>
      <c r="O271" s="11" t="s">
        <v>39</v>
      </c>
      <c r="P271" s="11">
        <v>45</v>
      </c>
      <c r="Q271" s="11" t="s">
        <v>68</v>
      </c>
      <c r="R271" s="39">
        <v>0.20599999999999999</v>
      </c>
      <c r="S271" s="11" t="s">
        <v>53</v>
      </c>
      <c r="T271" s="11">
        <v>24</v>
      </c>
      <c r="U271" s="11">
        <v>2022</v>
      </c>
      <c r="V271" s="11" t="s">
        <v>40</v>
      </c>
      <c r="W271" s="1">
        <f t="shared" si="20"/>
        <v>0</v>
      </c>
    </row>
    <row r="272" spans="1:23" ht="110.1" customHeight="1" x14ac:dyDescent="0.25">
      <c r="A272" s="9" t="s">
        <v>2178</v>
      </c>
      <c r="B272" s="4"/>
      <c r="C272" s="21" t="s">
        <v>879</v>
      </c>
      <c r="D272" s="12" t="s">
        <v>427</v>
      </c>
      <c r="E272" s="12" t="s">
        <v>35</v>
      </c>
      <c r="F272" s="14" t="s">
        <v>880</v>
      </c>
      <c r="G272" s="106">
        <v>0</v>
      </c>
      <c r="H272" s="43">
        <v>9785436606217</v>
      </c>
      <c r="I272" s="17" t="s">
        <v>606</v>
      </c>
      <c r="J272" s="43" t="s">
        <v>607</v>
      </c>
      <c r="K272" s="49">
        <v>325</v>
      </c>
      <c r="L272" s="50">
        <f t="shared" si="19"/>
        <v>325</v>
      </c>
      <c r="M272" s="51">
        <v>435</v>
      </c>
      <c r="N272" s="16">
        <v>0.1</v>
      </c>
      <c r="O272" s="11" t="s">
        <v>39</v>
      </c>
      <c r="P272" s="11">
        <v>45</v>
      </c>
      <c r="Q272" s="11" t="s">
        <v>68</v>
      </c>
      <c r="R272" s="39">
        <v>0.20599999999999999</v>
      </c>
      <c r="S272" s="11" t="s">
        <v>53</v>
      </c>
      <c r="T272" s="11">
        <v>24</v>
      </c>
      <c r="U272" s="11">
        <v>2021</v>
      </c>
      <c r="V272" s="11" t="s">
        <v>40</v>
      </c>
      <c r="W272" s="1">
        <f t="shared" si="20"/>
        <v>0</v>
      </c>
    </row>
    <row r="273" spans="1:23" ht="110.1" customHeight="1" x14ac:dyDescent="0.25">
      <c r="A273" s="9"/>
      <c r="B273" s="4"/>
      <c r="C273" s="21" t="s">
        <v>881</v>
      </c>
      <c r="D273" s="12" t="s">
        <v>428</v>
      </c>
      <c r="E273" s="12" t="s">
        <v>35</v>
      </c>
      <c r="F273" s="14" t="s">
        <v>882</v>
      </c>
      <c r="G273" s="34"/>
      <c r="H273" s="43">
        <v>9785436606224</v>
      </c>
      <c r="I273" s="17" t="s">
        <v>608</v>
      </c>
      <c r="J273" s="43" t="s">
        <v>609</v>
      </c>
      <c r="K273" s="49">
        <v>325</v>
      </c>
      <c r="L273" s="50">
        <f t="shared" si="19"/>
        <v>325</v>
      </c>
      <c r="M273" s="51">
        <v>435</v>
      </c>
      <c r="N273" s="16">
        <v>0.1</v>
      </c>
      <c r="O273" s="11" t="s">
        <v>39</v>
      </c>
      <c r="P273" s="11">
        <v>45</v>
      </c>
      <c r="Q273" s="11" t="s">
        <v>68</v>
      </c>
      <c r="R273" s="39">
        <v>0.20599999999999999</v>
      </c>
      <c r="S273" s="11" t="s">
        <v>53</v>
      </c>
      <c r="T273" s="11">
        <v>24</v>
      </c>
      <c r="U273" s="11">
        <v>2022</v>
      </c>
      <c r="V273" s="11" t="s">
        <v>40</v>
      </c>
      <c r="W273" s="1">
        <f t="shared" si="20"/>
        <v>0</v>
      </c>
    </row>
    <row r="274" spans="1:23" ht="110.1" customHeight="1" x14ac:dyDescent="0.25">
      <c r="A274" s="9" t="s">
        <v>2083</v>
      </c>
      <c r="B274" s="4"/>
      <c r="C274" s="21" t="s">
        <v>883</v>
      </c>
      <c r="D274" s="12" t="s">
        <v>429</v>
      </c>
      <c r="E274" s="12" t="s">
        <v>35</v>
      </c>
      <c r="F274" s="14" t="s">
        <v>884</v>
      </c>
      <c r="G274" s="34"/>
      <c r="H274" s="43">
        <v>9785436605647</v>
      </c>
      <c r="I274" s="17" t="s">
        <v>610</v>
      </c>
      <c r="J274" s="43" t="s">
        <v>611</v>
      </c>
      <c r="K274" s="49">
        <v>325</v>
      </c>
      <c r="L274" s="50">
        <f t="shared" si="19"/>
        <v>325</v>
      </c>
      <c r="M274" s="51">
        <v>435</v>
      </c>
      <c r="N274" s="16">
        <v>0.1</v>
      </c>
      <c r="O274" s="11" t="s">
        <v>39</v>
      </c>
      <c r="P274" s="11">
        <v>30</v>
      </c>
      <c r="Q274" s="11" t="s">
        <v>612</v>
      </c>
      <c r="R274" s="39">
        <v>0.20799999999999999</v>
      </c>
      <c r="S274" s="11" t="s">
        <v>5</v>
      </c>
      <c r="T274" s="11">
        <v>19</v>
      </c>
      <c r="U274" s="11">
        <v>2024</v>
      </c>
      <c r="V274" s="11" t="s">
        <v>40</v>
      </c>
      <c r="W274" s="1">
        <f t="shared" si="20"/>
        <v>0</v>
      </c>
    </row>
    <row r="275" spans="1:23" ht="110.1" customHeight="1" x14ac:dyDescent="0.25">
      <c r="A275" s="9"/>
      <c r="B275" s="4"/>
      <c r="C275" s="21" t="s">
        <v>885</v>
      </c>
      <c r="D275" s="12" t="s">
        <v>430</v>
      </c>
      <c r="E275" s="12" t="s">
        <v>35</v>
      </c>
      <c r="F275" s="14" t="s">
        <v>886</v>
      </c>
      <c r="G275" s="34"/>
      <c r="H275" s="43">
        <v>9785436604480</v>
      </c>
      <c r="I275" s="17" t="s">
        <v>613</v>
      </c>
      <c r="J275" s="43" t="s">
        <v>614</v>
      </c>
      <c r="K275" s="49">
        <v>325</v>
      </c>
      <c r="L275" s="50">
        <f t="shared" si="19"/>
        <v>325</v>
      </c>
      <c r="M275" s="51">
        <v>435</v>
      </c>
      <c r="N275" s="16">
        <v>0.1</v>
      </c>
      <c r="O275" s="11" t="s">
        <v>39</v>
      </c>
      <c r="P275" s="11">
        <v>30</v>
      </c>
      <c r="Q275" s="11" t="s">
        <v>68</v>
      </c>
      <c r="R275" s="39">
        <v>0.20599999999999999</v>
      </c>
      <c r="S275" s="11" t="s">
        <v>53</v>
      </c>
      <c r="T275" s="11">
        <v>24</v>
      </c>
      <c r="U275" s="11">
        <v>2023</v>
      </c>
      <c r="V275" s="11" t="s">
        <v>40</v>
      </c>
      <c r="W275" s="1">
        <f t="shared" si="20"/>
        <v>0</v>
      </c>
    </row>
    <row r="276" spans="1:23" ht="110.1" customHeight="1" x14ac:dyDescent="0.25">
      <c r="A276" s="9"/>
      <c r="B276" s="4"/>
      <c r="C276" s="21" t="s">
        <v>887</v>
      </c>
      <c r="D276" s="12" t="s">
        <v>431</v>
      </c>
      <c r="E276" s="12" t="s">
        <v>35</v>
      </c>
      <c r="F276" s="14" t="s">
        <v>888</v>
      </c>
      <c r="G276" s="34"/>
      <c r="H276" s="43">
        <v>9785436603087</v>
      </c>
      <c r="I276" s="17" t="s">
        <v>615</v>
      </c>
      <c r="J276" s="43" t="s">
        <v>616</v>
      </c>
      <c r="K276" s="49">
        <v>325</v>
      </c>
      <c r="L276" s="50">
        <f t="shared" si="19"/>
        <v>325</v>
      </c>
      <c r="M276" s="51">
        <v>435</v>
      </c>
      <c r="N276" s="16">
        <v>0.1</v>
      </c>
      <c r="O276" s="11" t="s">
        <v>39</v>
      </c>
      <c r="P276" s="11">
        <v>30</v>
      </c>
      <c r="Q276" s="11" t="s">
        <v>569</v>
      </c>
      <c r="R276" s="39">
        <v>0.20799999999999999</v>
      </c>
      <c r="S276" s="11" t="s">
        <v>41</v>
      </c>
      <c r="T276" s="11">
        <v>30</v>
      </c>
      <c r="U276" s="11">
        <v>2023</v>
      </c>
      <c r="V276" s="11" t="s">
        <v>40</v>
      </c>
      <c r="W276" s="1">
        <f t="shared" si="20"/>
        <v>0</v>
      </c>
    </row>
    <row r="277" spans="1:23" ht="110.1" customHeight="1" x14ac:dyDescent="0.25">
      <c r="A277" s="9"/>
      <c r="B277" s="4"/>
      <c r="C277" s="21" t="s">
        <v>965</v>
      </c>
      <c r="D277" s="12" t="s">
        <v>433</v>
      </c>
      <c r="E277" s="12" t="s">
        <v>168</v>
      </c>
      <c r="F277" s="14" t="s">
        <v>890</v>
      </c>
      <c r="G277" s="34"/>
      <c r="H277" s="43">
        <v>9785436605920</v>
      </c>
      <c r="I277" s="17" t="s">
        <v>620</v>
      </c>
      <c r="J277" s="43" t="s">
        <v>621</v>
      </c>
      <c r="K277" s="49">
        <v>219</v>
      </c>
      <c r="L277" s="50">
        <f t="shared" ref="L277:L282" si="21">K277*(100-$F$3)/100</f>
        <v>219</v>
      </c>
      <c r="M277" s="51">
        <v>295</v>
      </c>
      <c r="N277" s="16">
        <v>0.1</v>
      </c>
      <c r="O277" s="11" t="s">
        <v>84</v>
      </c>
      <c r="P277" s="11">
        <v>20</v>
      </c>
      <c r="Q277" s="11" t="s">
        <v>1011</v>
      </c>
      <c r="R277" s="39">
        <v>0.26100000000000001</v>
      </c>
      <c r="S277" s="11" t="s">
        <v>85</v>
      </c>
      <c r="T277" s="11">
        <v>64</v>
      </c>
      <c r="U277" s="11">
        <v>2023</v>
      </c>
      <c r="V277" s="11" t="s">
        <v>40</v>
      </c>
      <c r="W277" s="1">
        <f t="shared" ref="W277:W302" si="22">L277*G277</f>
        <v>0</v>
      </c>
    </row>
    <row r="278" spans="1:23" ht="110.1" customHeight="1" x14ac:dyDescent="0.25">
      <c r="A278" s="9"/>
      <c r="B278" s="4"/>
      <c r="C278" s="21" t="s">
        <v>966</v>
      </c>
      <c r="D278" s="12" t="s">
        <v>434</v>
      </c>
      <c r="E278" s="12" t="s">
        <v>168</v>
      </c>
      <c r="F278" s="14" t="s">
        <v>891</v>
      </c>
      <c r="G278" s="34"/>
      <c r="H278" s="43">
        <v>9785436607054</v>
      </c>
      <c r="I278" s="17" t="s">
        <v>622</v>
      </c>
      <c r="J278" s="43" t="s">
        <v>623</v>
      </c>
      <c r="K278" s="49">
        <v>219</v>
      </c>
      <c r="L278" s="50">
        <f t="shared" si="21"/>
        <v>219</v>
      </c>
      <c r="M278" s="51">
        <v>295</v>
      </c>
      <c r="N278" s="16">
        <v>0.1</v>
      </c>
      <c r="O278" s="11" t="s">
        <v>84</v>
      </c>
      <c r="P278" s="11">
        <v>20</v>
      </c>
      <c r="Q278" s="11" t="s">
        <v>1011</v>
      </c>
      <c r="R278" s="39">
        <v>0.26100000000000001</v>
      </c>
      <c r="S278" s="11" t="s">
        <v>85</v>
      </c>
      <c r="T278" s="11">
        <v>64</v>
      </c>
      <c r="U278" s="11">
        <v>2020</v>
      </c>
      <c r="V278" s="11" t="s">
        <v>40</v>
      </c>
      <c r="W278" s="1">
        <f t="shared" si="22"/>
        <v>0</v>
      </c>
    </row>
    <row r="279" spans="1:23" ht="110.1" customHeight="1" x14ac:dyDescent="0.25">
      <c r="A279" s="9"/>
      <c r="B279" s="4"/>
      <c r="C279" s="21" t="s">
        <v>967</v>
      </c>
      <c r="D279" s="12" t="s">
        <v>435</v>
      </c>
      <c r="E279" s="12" t="s">
        <v>168</v>
      </c>
      <c r="F279" s="14" t="s">
        <v>892</v>
      </c>
      <c r="G279" s="34"/>
      <c r="H279" s="43">
        <v>9785436605937</v>
      </c>
      <c r="I279" s="17" t="s">
        <v>624</v>
      </c>
      <c r="J279" s="43" t="s">
        <v>625</v>
      </c>
      <c r="K279" s="49">
        <v>219</v>
      </c>
      <c r="L279" s="50">
        <f t="shared" si="21"/>
        <v>219</v>
      </c>
      <c r="M279" s="51">
        <v>295</v>
      </c>
      <c r="N279" s="16">
        <v>0.1</v>
      </c>
      <c r="O279" s="11" t="s">
        <v>84</v>
      </c>
      <c r="P279" s="11">
        <v>20</v>
      </c>
      <c r="Q279" s="11" t="s">
        <v>1011</v>
      </c>
      <c r="R279" s="39">
        <v>0.26100000000000001</v>
      </c>
      <c r="S279" s="11" t="s">
        <v>85</v>
      </c>
      <c r="T279" s="11">
        <v>64</v>
      </c>
      <c r="U279" s="11">
        <v>2020</v>
      </c>
      <c r="V279" s="11" t="s">
        <v>40</v>
      </c>
      <c r="W279" s="1">
        <f t="shared" si="22"/>
        <v>0</v>
      </c>
    </row>
    <row r="280" spans="1:23" s="1" customFormat="1" ht="110.1" customHeight="1" x14ac:dyDescent="0.25">
      <c r="A280" s="9"/>
      <c r="B280" s="6"/>
      <c r="C280" s="21" t="s">
        <v>1543</v>
      </c>
      <c r="D280" s="12" t="s">
        <v>1554</v>
      </c>
      <c r="E280" s="12" t="s">
        <v>1542</v>
      </c>
      <c r="F280" s="14" t="s">
        <v>1550</v>
      </c>
      <c r="G280" s="34"/>
      <c r="H280" s="43">
        <v>9785436608136</v>
      </c>
      <c r="I280" s="17" t="s">
        <v>1556</v>
      </c>
      <c r="J280" s="43" t="s">
        <v>1544</v>
      </c>
      <c r="K280" s="49">
        <v>269</v>
      </c>
      <c r="L280" s="50">
        <f t="shared" si="21"/>
        <v>269</v>
      </c>
      <c r="M280" s="51">
        <v>359</v>
      </c>
      <c r="N280" s="16">
        <v>0.1</v>
      </c>
      <c r="O280" s="11" t="s">
        <v>39</v>
      </c>
      <c r="P280" s="11">
        <v>30</v>
      </c>
      <c r="Q280" s="11" t="s">
        <v>68</v>
      </c>
      <c r="R280" s="39">
        <v>0.22600000000000001</v>
      </c>
      <c r="S280" s="11" t="s">
        <v>53</v>
      </c>
      <c r="T280" s="11">
        <v>32</v>
      </c>
      <c r="U280" s="11">
        <v>2023</v>
      </c>
      <c r="V280" s="11" t="s">
        <v>227</v>
      </c>
      <c r="W280" s="1">
        <f t="shared" si="22"/>
        <v>0</v>
      </c>
    </row>
    <row r="281" spans="1:23" s="1" customFormat="1" ht="110.1" customHeight="1" x14ac:dyDescent="0.25">
      <c r="A281" s="9"/>
      <c r="B281" s="6"/>
      <c r="C281" s="21" t="s">
        <v>1555</v>
      </c>
      <c r="D281" s="12" t="s">
        <v>1552</v>
      </c>
      <c r="E281" s="12" t="s">
        <v>1542</v>
      </c>
      <c r="F281" s="14" t="s">
        <v>1551</v>
      </c>
      <c r="G281" s="34"/>
      <c r="H281" s="43">
        <v>9785436608198</v>
      </c>
      <c r="I281" s="17" t="s">
        <v>1557</v>
      </c>
      <c r="J281" s="43" t="s">
        <v>1546</v>
      </c>
      <c r="K281" s="49">
        <v>269</v>
      </c>
      <c r="L281" s="50">
        <f t="shared" si="21"/>
        <v>269</v>
      </c>
      <c r="M281" s="51">
        <v>359</v>
      </c>
      <c r="N281" s="16">
        <v>0.1</v>
      </c>
      <c r="O281" s="11" t="s">
        <v>39</v>
      </c>
      <c r="P281" s="11">
        <v>30</v>
      </c>
      <c r="Q281" s="11" t="s">
        <v>68</v>
      </c>
      <c r="R281" s="39">
        <v>0.22600000000000001</v>
      </c>
      <c r="S281" s="11" t="s">
        <v>53</v>
      </c>
      <c r="T281" s="11">
        <v>32</v>
      </c>
      <c r="U281" s="11">
        <v>2023</v>
      </c>
      <c r="V281" s="11" t="s">
        <v>227</v>
      </c>
      <c r="W281" s="1">
        <f t="shared" si="22"/>
        <v>0</v>
      </c>
    </row>
    <row r="282" spans="1:23" s="1" customFormat="1" ht="110.1" customHeight="1" x14ac:dyDescent="0.25">
      <c r="A282" s="9" t="s">
        <v>2178</v>
      </c>
      <c r="B282" s="6"/>
      <c r="C282" s="21" t="s">
        <v>1545</v>
      </c>
      <c r="D282" s="12" t="s">
        <v>1553</v>
      </c>
      <c r="E282" s="12" t="s">
        <v>1542</v>
      </c>
      <c r="F282" s="14" t="s">
        <v>1549</v>
      </c>
      <c r="G282" s="106">
        <v>0</v>
      </c>
      <c r="H282" s="43">
        <v>9785436608143</v>
      </c>
      <c r="I282" s="17" t="s">
        <v>1558</v>
      </c>
      <c r="J282" s="43" t="s">
        <v>1547</v>
      </c>
      <c r="K282" s="49">
        <v>269</v>
      </c>
      <c r="L282" s="50">
        <f t="shared" si="21"/>
        <v>269</v>
      </c>
      <c r="M282" s="51">
        <v>359</v>
      </c>
      <c r="N282" s="16">
        <v>0.1</v>
      </c>
      <c r="O282" s="11" t="s">
        <v>39</v>
      </c>
      <c r="P282" s="11">
        <v>30</v>
      </c>
      <c r="Q282" s="11" t="s">
        <v>68</v>
      </c>
      <c r="R282" s="39">
        <v>0.22600000000000001</v>
      </c>
      <c r="S282" s="11" t="s">
        <v>53</v>
      </c>
      <c r="T282" s="11">
        <v>32</v>
      </c>
      <c r="U282" s="11">
        <v>2023</v>
      </c>
      <c r="V282" s="11" t="s">
        <v>227</v>
      </c>
      <c r="W282" s="1">
        <f t="shared" si="22"/>
        <v>0</v>
      </c>
    </row>
    <row r="283" spans="1:23" s="88" customFormat="1" ht="110.1" customHeight="1" x14ac:dyDescent="0.25">
      <c r="A283" s="75" t="s">
        <v>1436</v>
      </c>
      <c r="B283" s="76"/>
      <c r="C283" s="77" t="s">
        <v>1084</v>
      </c>
      <c r="D283" s="78" t="s">
        <v>438</v>
      </c>
      <c r="E283" s="79" t="s">
        <v>437</v>
      </c>
      <c r="F283" s="80" t="s">
        <v>895</v>
      </c>
      <c r="G283" s="81"/>
      <c r="H283" s="81">
        <v>9785436606972</v>
      </c>
      <c r="I283" s="82" t="s">
        <v>633</v>
      </c>
      <c r="J283" s="81" t="s">
        <v>634</v>
      </c>
      <c r="K283" s="83">
        <v>549</v>
      </c>
      <c r="L283" s="84">
        <v>219</v>
      </c>
      <c r="M283" s="51">
        <v>285</v>
      </c>
      <c r="N283" s="85">
        <v>0.1</v>
      </c>
      <c r="O283" s="86" t="s">
        <v>39</v>
      </c>
      <c r="P283" s="86">
        <v>20</v>
      </c>
      <c r="Q283" s="86" t="s">
        <v>632</v>
      </c>
      <c r="R283" s="87">
        <v>0.53700000000000003</v>
      </c>
      <c r="S283" s="86" t="s">
        <v>246</v>
      </c>
      <c r="T283" s="86">
        <v>48</v>
      </c>
      <c r="U283" s="86">
        <v>2020</v>
      </c>
      <c r="V283" s="86" t="s">
        <v>40</v>
      </c>
      <c r="W283" s="1">
        <f t="shared" si="22"/>
        <v>0</v>
      </c>
    </row>
    <row r="284" spans="1:23" s="88" customFormat="1" ht="110.1" customHeight="1" x14ac:dyDescent="0.25">
      <c r="A284" s="75" t="s">
        <v>1436</v>
      </c>
      <c r="B284" s="76"/>
      <c r="C284" s="77" t="s">
        <v>1085</v>
      </c>
      <c r="D284" s="78" t="s">
        <v>439</v>
      </c>
      <c r="E284" s="79" t="s">
        <v>437</v>
      </c>
      <c r="F284" s="80" t="s">
        <v>896</v>
      </c>
      <c r="G284" s="81"/>
      <c r="H284" s="81">
        <v>9785436606989</v>
      </c>
      <c r="I284" s="82" t="s">
        <v>635</v>
      </c>
      <c r="J284" s="81" t="s">
        <v>636</v>
      </c>
      <c r="K284" s="83">
        <v>518</v>
      </c>
      <c r="L284" s="84">
        <v>207</v>
      </c>
      <c r="M284" s="51">
        <v>269</v>
      </c>
      <c r="N284" s="85">
        <v>0.1</v>
      </c>
      <c r="O284" s="86" t="s">
        <v>39</v>
      </c>
      <c r="P284" s="86">
        <v>20</v>
      </c>
      <c r="Q284" s="86" t="s">
        <v>637</v>
      </c>
      <c r="R284" s="87">
        <v>0.503</v>
      </c>
      <c r="S284" s="86" t="s">
        <v>246</v>
      </c>
      <c r="T284" s="86">
        <v>32</v>
      </c>
      <c r="U284" s="86">
        <v>2020</v>
      </c>
      <c r="V284" s="86" t="s">
        <v>40</v>
      </c>
      <c r="W284" s="1">
        <f t="shared" si="22"/>
        <v>0</v>
      </c>
    </row>
    <row r="285" spans="1:23" s="88" customFormat="1" ht="110.1" customHeight="1" x14ac:dyDescent="0.25">
      <c r="A285" s="75" t="s">
        <v>1436</v>
      </c>
      <c r="B285" s="76"/>
      <c r="C285" s="77" t="s">
        <v>1086</v>
      </c>
      <c r="D285" s="78" t="s">
        <v>440</v>
      </c>
      <c r="E285" s="79" t="s">
        <v>437</v>
      </c>
      <c r="F285" s="80" t="s">
        <v>897</v>
      </c>
      <c r="G285" s="81"/>
      <c r="H285" s="81">
        <v>9785436606996</v>
      </c>
      <c r="I285" s="82" t="s">
        <v>638</v>
      </c>
      <c r="J285" s="81" t="s">
        <v>639</v>
      </c>
      <c r="K285" s="83">
        <v>518</v>
      </c>
      <c r="L285" s="84">
        <v>207</v>
      </c>
      <c r="M285" s="51">
        <v>269</v>
      </c>
      <c r="N285" s="85">
        <v>0.1</v>
      </c>
      <c r="O285" s="86" t="s">
        <v>39</v>
      </c>
      <c r="P285" s="86">
        <v>20</v>
      </c>
      <c r="Q285" s="86" t="s">
        <v>637</v>
      </c>
      <c r="R285" s="87">
        <v>0.503</v>
      </c>
      <c r="S285" s="86" t="s">
        <v>246</v>
      </c>
      <c r="T285" s="86">
        <v>32</v>
      </c>
      <c r="U285" s="86">
        <v>2020</v>
      </c>
      <c r="V285" s="86" t="s">
        <v>40</v>
      </c>
      <c r="W285" s="1">
        <f t="shared" si="22"/>
        <v>0</v>
      </c>
    </row>
    <row r="286" spans="1:23" s="88" customFormat="1" ht="110.1" customHeight="1" x14ac:dyDescent="0.25">
      <c r="A286" s="75" t="s">
        <v>1436</v>
      </c>
      <c r="B286" s="76"/>
      <c r="C286" s="77" t="s">
        <v>1087</v>
      </c>
      <c r="D286" s="78" t="s">
        <v>441</v>
      </c>
      <c r="E286" s="79" t="s">
        <v>437</v>
      </c>
      <c r="F286" s="80" t="s">
        <v>898</v>
      </c>
      <c r="G286" s="81"/>
      <c r="H286" s="81">
        <v>9785436606958</v>
      </c>
      <c r="I286" s="82" t="s">
        <v>640</v>
      </c>
      <c r="J286" s="81" t="s">
        <v>641</v>
      </c>
      <c r="K286" s="83">
        <v>486</v>
      </c>
      <c r="L286" s="84">
        <v>195</v>
      </c>
      <c r="M286" s="51">
        <v>252</v>
      </c>
      <c r="N286" s="85">
        <v>0.1</v>
      </c>
      <c r="O286" s="86" t="s">
        <v>39</v>
      </c>
      <c r="P286" s="86">
        <v>20</v>
      </c>
      <c r="Q286" s="86" t="s">
        <v>642</v>
      </c>
      <c r="R286" s="87">
        <v>0.42899999999999999</v>
      </c>
      <c r="S286" s="86" t="s">
        <v>246</v>
      </c>
      <c r="T286" s="86">
        <v>30</v>
      </c>
      <c r="U286" s="86">
        <v>2020</v>
      </c>
      <c r="V286" s="86" t="s">
        <v>40</v>
      </c>
      <c r="W286" s="1">
        <f t="shared" si="22"/>
        <v>0</v>
      </c>
    </row>
    <row r="287" spans="1:23" ht="110.1" customHeight="1" x14ac:dyDescent="0.25">
      <c r="A287" s="9"/>
      <c r="B287" s="4"/>
      <c r="C287" s="21" t="s">
        <v>1282</v>
      </c>
      <c r="D287" s="15" t="s">
        <v>1295</v>
      </c>
      <c r="E287" s="12" t="s">
        <v>141</v>
      </c>
      <c r="F287" s="14" t="s">
        <v>1278</v>
      </c>
      <c r="G287" s="34"/>
      <c r="H287" s="43">
        <v>9785436607726</v>
      </c>
      <c r="I287" s="17" t="s">
        <v>1281</v>
      </c>
      <c r="J287" s="43" t="s">
        <v>1279</v>
      </c>
      <c r="K287" s="49">
        <v>489</v>
      </c>
      <c r="L287" s="50">
        <f t="shared" ref="L287:L303" si="23">K287*(100-$F$3)/100</f>
        <v>489</v>
      </c>
      <c r="M287" s="51">
        <v>659</v>
      </c>
      <c r="N287" s="16">
        <v>0.1</v>
      </c>
      <c r="O287" s="11" t="s">
        <v>39</v>
      </c>
      <c r="P287" s="11">
        <v>20</v>
      </c>
      <c r="Q287" s="11" t="s">
        <v>1280</v>
      </c>
      <c r="R287" s="39">
        <v>0.435</v>
      </c>
      <c r="S287" s="11" t="s">
        <v>246</v>
      </c>
      <c r="T287" s="11">
        <v>100</v>
      </c>
      <c r="U287" s="11">
        <v>2023</v>
      </c>
      <c r="V287" s="11" t="s">
        <v>40</v>
      </c>
      <c r="W287" s="1">
        <f t="shared" si="22"/>
        <v>0</v>
      </c>
    </row>
    <row r="288" spans="1:23" ht="110.1" customHeight="1" x14ac:dyDescent="0.25">
      <c r="A288" s="9"/>
      <c r="B288" s="4"/>
      <c r="C288" s="21" t="s">
        <v>968</v>
      </c>
      <c r="D288" s="12" t="s">
        <v>1138</v>
      </c>
      <c r="E288" s="12" t="s">
        <v>436</v>
      </c>
      <c r="F288" s="14" t="s">
        <v>893</v>
      </c>
      <c r="G288" s="34"/>
      <c r="H288" s="43">
        <v>9785436604954</v>
      </c>
      <c r="I288" s="17" t="s">
        <v>626</v>
      </c>
      <c r="J288" s="43" t="s">
        <v>627</v>
      </c>
      <c r="K288" s="49">
        <v>395</v>
      </c>
      <c r="L288" s="50">
        <f t="shared" si="23"/>
        <v>395</v>
      </c>
      <c r="M288" s="51">
        <v>505</v>
      </c>
      <c r="N288" s="16">
        <v>0.1</v>
      </c>
      <c r="O288" s="11" t="s">
        <v>84</v>
      </c>
      <c r="P288" s="11">
        <v>10</v>
      </c>
      <c r="Q288" s="11" t="s">
        <v>628</v>
      </c>
      <c r="R288" s="39">
        <v>0.495</v>
      </c>
      <c r="S288" s="11" t="s">
        <v>207</v>
      </c>
      <c r="T288" s="11">
        <v>400</v>
      </c>
      <c r="U288" s="11">
        <v>2018</v>
      </c>
      <c r="V288" s="11" t="s">
        <v>208</v>
      </c>
      <c r="W288" s="1">
        <f t="shared" si="22"/>
        <v>0</v>
      </c>
    </row>
    <row r="289" spans="1:23" ht="110.1" customHeight="1" x14ac:dyDescent="0.25">
      <c r="A289" s="9"/>
      <c r="B289" s="4"/>
      <c r="C289" s="21" t="s">
        <v>969</v>
      </c>
      <c r="D289" s="15" t="s">
        <v>1179</v>
      </c>
      <c r="E289" s="12" t="s">
        <v>436</v>
      </c>
      <c r="F289" s="14" t="s">
        <v>894</v>
      </c>
      <c r="G289" s="34"/>
      <c r="H289" s="43">
        <v>9785436605623</v>
      </c>
      <c r="I289" s="17" t="s">
        <v>629</v>
      </c>
      <c r="J289" s="43" t="s">
        <v>630</v>
      </c>
      <c r="K289" s="49">
        <v>405</v>
      </c>
      <c r="L289" s="50">
        <f t="shared" si="23"/>
        <v>405</v>
      </c>
      <c r="M289" s="51">
        <v>519</v>
      </c>
      <c r="N289" s="16">
        <v>0.1</v>
      </c>
      <c r="O289" s="11" t="s">
        <v>84</v>
      </c>
      <c r="P289" s="11">
        <v>10</v>
      </c>
      <c r="Q289" s="11" t="s">
        <v>628</v>
      </c>
      <c r="R289" s="39" t="s">
        <v>631</v>
      </c>
      <c r="S289" s="11" t="s">
        <v>207</v>
      </c>
      <c r="T289" s="11">
        <v>412</v>
      </c>
      <c r="U289" s="11">
        <v>2019</v>
      </c>
      <c r="V289" s="11" t="s">
        <v>208</v>
      </c>
      <c r="W289" s="1">
        <f t="shared" si="22"/>
        <v>0</v>
      </c>
    </row>
    <row r="290" spans="1:23" ht="110.1" customHeight="1" x14ac:dyDescent="0.25">
      <c r="A290" s="9"/>
      <c r="B290" s="4"/>
      <c r="C290" s="21" t="s">
        <v>1184</v>
      </c>
      <c r="D290" s="15" t="s">
        <v>1180</v>
      </c>
      <c r="E290" s="12" t="s">
        <v>436</v>
      </c>
      <c r="F290" s="14" t="s">
        <v>1181</v>
      </c>
      <c r="G290" s="34"/>
      <c r="H290" s="43">
        <v>9785436607672</v>
      </c>
      <c r="I290" s="17" t="s">
        <v>1183</v>
      </c>
      <c r="J290" s="43" t="s">
        <v>1182</v>
      </c>
      <c r="K290" s="49">
        <v>475</v>
      </c>
      <c r="L290" s="50">
        <f t="shared" si="23"/>
        <v>475</v>
      </c>
      <c r="M290" s="51">
        <v>609</v>
      </c>
      <c r="N290" s="16">
        <v>0.1</v>
      </c>
      <c r="O290" s="11" t="s">
        <v>84</v>
      </c>
      <c r="P290" s="11">
        <v>10</v>
      </c>
      <c r="Q290" s="11" t="s">
        <v>628</v>
      </c>
      <c r="R290" s="39" t="s">
        <v>1185</v>
      </c>
      <c r="S290" s="11" t="s">
        <v>207</v>
      </c>
      <c r="T290" s="11">
        <v>496</v>
      </c>
      <c r="U290" s="11">
        <v>2021</v>
      </c>
      <c r="V290" s="11" t="s">
        <v>208</v>
      </c>
      <c r="W290" s="1">
        <f t="shared" si="22"/>
        <v>0</v>
      </c>
    </row>
    <row r="291" spans="1:23" ht="110.1" customHeight="1" x14ac:dyDescent="0.25">
      <c r="A291" s="9"/>
      <c r="B291" s="4"/>
      <c r="C291" s="21" t="s">
        <v>1382</v>
      </c>
      <c r="D291" s="15" t="s">
        <v>1374</v>
      </c>
      <c r="E291" s="12" t="s">
        <v>1375</v>
      </c>
      <c r="F291" s="14" t="s">
        <v>1381</v>
      </c>
      <c r="G291" s="34"/>
      <c r="H291" s="43">
        <v>9785436608099</v>
      </c>
      <c r="I291" s="17" t="s">
        <v>1377</v>
      </c>
      <c r="J291" s="43" t="s">
        <v>1379</v>
      </c>
      <c r="K291" s="49">
        <v>439</v>
      </c>
      <c r="L291" s="50">
        <f t="shared" si="23"/>
        <v>439</v>
      </c>
      <c r="M291" s="51">
        <v>559</v>
      </c>
      <c r="N291" s="16">
        <v>0.1</v>
      </c>
      <c r="O291" s="11" t="s">
        <v>84</v>
      </c>
      <c r="P291" s="11">
        <v>12</v>
      </c>
      <c r="Q291" s="11" t="s">
        <v>1380</v>
      </c>
      <c r="R291" s="39">
        <v>0.48199999999999998</v>
      </c>
      <c r="S291" s="11" t="s">
        <v>207</v>
      </c>
      <c r="T291" s="11">
        <v>400</v>
      </c>
      <c r="U291" s="11">
        <v>2022</v>
      </c>
      <c r="V291" s="11" t="s">
        <v>237</v>
      </c>
      <c r="W291" s="1">
        <f t="shared" si="22"/>
        <v>0</v>
      </c>
    </row>
    <row r="292" spans="1:23" ht="110.1" customHeight="1" x14ac:dyDescent="0.25">
      <c r="A292" s="9"/>
      <c r="B292" s="4"/>
      <c r="C292" s="21" t="s">
        <v>1343</v>
      </c>
      <c r="D292" s="15" t="s">
        <v>1326</v>
      </c>
      <c r="E292" s="12" t="s">
        <v>1335</v>
      </c>
      <c r="F292" s="14" t="s">
        <v>1337</v>
      </c>
      <c r="G292" s="34"/>
      <c r="H292" s="43">
        <v>9785436608075</v>
      </c>
      <c r="I292" s="17" t="s">
        <v>1333</v>
      </c>
      <c r="J292" s="43" t="s">
        <v>1327</v>
      </c>
      <c r="K292" s="49">
        <v>339</v>
      </c>
      <c r="L292" s="50">
        <f t="shared" si="23"/>
        <v>339</v>
      </c>
      <c r="M292" s="51">
        <v>449</v>
      </c>
      <c r="N292" s="16">
        <v>0.1</v>
      </c>
      <c r="O292" s="11" t="s">
        <v>84</v>
      </c>
      <c r="P292" s="11">
        <v>14</v>
      </c>
      <c r="Q292" s="11" t="s">
        <v>1330</v>
      </c>
      <c r="R292" s="39">
        <v>0.373</v>
      </c>
      <c r="S292" s="11" t="s">
        <v>85</v>
      </c>
      <c r="T292" s="11">
        <v>96</v>
      </c>
      <c r="U292" s="11">
        <v>2023</v>
      </c>
      <c r="V292" s="11" t="s">
        <v>93</v>
      </c>
      <c r="W292" s="1">
        <f t="shared" si="22"/>
        <v>0</v>
      </c>
    </row>
    <row r="293" spans="1:23" ht="110.1" customHeight="1" x14ac:dyDescent="0.25">
      <c r="A293" s="9"/>
      <c r="B293" s="4"/>
      <c r="C293" s="21" t="s">
        <v>970</v>
      </c>
      <c r="D293" s="15" t="s">
        <v>442</v>
      </c>
      <c r="E293" s="12" t="s">
        <v>195</v>
      </c>
      <c r="F293" s="14" t="s">
        <v>899</v>
      </c>
      <c r="G293" s="34"/>
      <c r="H293" s="43">
        <v>9785436601144</v>
      </c>
      <c r="I293" s="17" t="s">
        <v>643</v>
      </c>
      <c r="J293" s="43" t="s">
        <v>644</v>
      </c>
      <c r="K293" s="49">
        <v>809</v>
      </c>
      <c r="L293" s="50">
        <f t="shared" si="23"/>
        <v>809</v>
      </c>
      <c r="M293" s="51">
        <v>1095</v>
      </c>
      <c r="N293" s="16">
        <v>0.1</v>
      </c>
      <c r="O293" s="11" t="s">
        <v>39</v>
      </c>
      <c r="P293" s="11">
        <v>20</v>
      </c>
      <c r="Q293" s="11" t="s">
        <v>645</v>
      </c>
      <c r="R293" s="39">
        <v>0.71299999999999997</v>
      </c>
      <c r="S293" s="11" t="s">
        <v>207</v>
      </c>
      <c r="T293" s="11">
        <v>16</v>
      </c>
      <c r="U293" s="11">
        <v>2022</v>
      </c>
      <c r="V293" s="11" t="s">
        <v>103</v>
      </c>
      <c r="W293" s="1">
        <f t="shared" si="22"/>
        <v>0</v>
      </c>
    </row>
    <row r="294" spans="1:23" ht="110.1" customHeight="1" x14ac:dyDescent="0.25">
      <c r="A294" s="9"/>
      <c r="B294" s="4"/>
      <c r="C294" s="21" t="s">
        <v>971</v>
      </c>
      <c r="D294" s="15" t="s">
        <v>444</v>
      </c>
      <c r="E294" s="12" t="s">
        <v>443</v>
      </c>
      <c r="F294" s="14" t="s">
        <v>900</v>
      </c>
      <c r="G294" s="34"/>
      <c r="H294" s="43">
        <v>9785436606125</v>
      </c>
      <c r="I294" s="17" t="s">
        <v>647</v>
      </c>
      <c r="J294" s="43" t="s">
        <v>648</v>
      </c>
      <c r="K294" s="49">
        <v>435</v>
      </c>
      <c r="L294" s="50">
        <f t="shared" si="23"/>
        <v>435</v>
      </c>
      <c r="M294" s="51">
        <v>559</v>
      </c>
      <c r="N294" s="16">
        <v>0.1</v>
      </c>
      <c r="O294" s="11" t="s">
        <v>39</v>
      </c>
      <c r="P294" s="11">
        <v>20</v>
      </c>
      <c r="Q294" s="11" t="s">
        <v>646</v>
      </c>
      <c r="R294" s="39">
        <v>0.55900000000000005</v>
      </c>
      <c r="S294" s="11" t="s">
        <v>207</v>
      </c>
      <c r="T294" s="11">
        <v>14</v>
      </c>
      <c r="U294" s="11">
        <v>2020</v>
      </c>
      <c r="V294" s="11" t="s">
        <v>227</v>
      </c>
      <c r="W294" s="1">
        <f t="shared" si="22"/>
        <v>0</v>
      </c>
    </row>
    <row r="295" spans="1:23" ht="110.1" customHeight="1" x14ac:dyDescent="0.25">
      <c r="A295" s="9"/>
      <c r="B295" s="4"/>
      <c r="C295" s="21" t="s">
        <v>974</v>
      </c>
      <c r="D295" s="15" t="s">
        <v>445</v>
      </c>
      <c r="E295" s="12" t="s">
        <v>443</v>
      </c>
      <c r="F295" s="14" t="s">
        <v>901</v>
      </c>
      <c r="G295" s="34"/>
      <c r="H295" s="43">
        <v>9785436603612</v>
      </c>
      <c r="I295" s="17" t="s">
        <v>649</v>
      </c>
      <c r="J295" s="43" t="s">
        <v>650</v>
      </c>
      <c r="K295" s="49">
        <v>435</v>
      </c>
      <c r="L295" s="50">
        <f t="shared" si="23"/>
        <v>435</v>
      </c>
      <c r="M295" s="51">
        <v>559</v>
      </c>
      <c r="N295" s="16">
        <v>0.1</v>
      </c>
      <c r="O295" s="11" t="s">
        <v>39</v>
      </c>
      <c r="P295" s="11">
        <v>24</v>
      </c>
      <c r="Q295" s="11" t="s">
        <v>651</v>
      </c>
      <c r="R295" s="39">
        <v>0.55900000000000005</v>
      </c>
      <c r="S295" s="11" t="s">
        <v>207</v>
      </c>
      <c r="T295" s="11">
        <v>14</v>
      </c>
      <c r="U295" s="11">
        <v>2018</v>
      </c>
      <c r="V295" s="11" t="s">
        <v>227</v>
      </c>
      <c r="W295" s="1">
        <f t="shared" si="22"/>
        <v>0</v>
      </c>
    </row>
    <row r="296" spans="1:23" ht="110.1" customHeight="1" x14ac:dyDescent="0.25">
      <c r="A296" s="9"/>
      <c r="B296" s="4"/>
      <c r="C296" s="21" t="s">
        <v>973</v>
      </c>
      <c r="D296" s="15" t="s">
        <v>446</v>
      </c>
      <c r="E296" s="12" t="s">
        <v>443</v>
      </c>
      <c r="F296" s="14" t="s">
        <v>902</v>
      </c>
      <c r="G296" s="34"/>
      <c r="H296" s="43">
        <v>9785436603605</v>
      </c>
      <c r="I296" s="17" t="s">
        <v>652</v>
      </c>
      <c r="J296" s="43" t="s">
        <v>653</v>
      </c>
      <c r="K296" s="49">
        <v>435</v>
      </c>
      <c r="L296" s="50">
        <f t="shared" si="23"/>
        <v>435</v>
      </c>
      <c r="M296" s="51">
        <v>559</v>
      </c>
      <c r="N296" s="16">
        <v>0.1</v>
      </c>
      <c r="O296" s="11" t="s">
        <v>39</v>
      </c>
      <c r="P296" s="11">
        <v>24</v>
      </c>
      <c r="Q296" s="11" t="s">
        <v>654</v>
      </c>
      <c r="R296" s="39">
        <v>0.55900000000000005</v>
      </c>
      <c r="S296" s="11" t="s">
        <v>207</v>
      </c>
      <c r="T296" s="11">
        <v>14</v>
      </c>
      <c r="U296" s="11">
        <v>2018</v>
      </c>
      <c r="V296" s="11" t="s">
        <v>227</v>
      </c>
      <c r="W296" s="1">
        <f t="shared" si="22"/>
        <v>0</v>
      </c>
    </row>
    <row r="297" spans="1:23" ht="110.1" customHeight="1" x14ac:dyDescent="0.25">
      <c r="A297" s="9"/>
      <c r="B297" s="4"/>
      <c r="C297" s="21" t="s">
        <v>972</v>
      </c>
      <c r="D297" s="15" t="s">
        <v>447</v>
      </c>
      <c r="E297" s="12" t="s">
        <v>443</v>
      </c>
      <c r="F297" s="14" t="s">
        <v>903</v>
      </c>
      <c r="G297" s="34"/>
      <c r="H297" s="43">
        <v>9785436606101</v>
      </c>
      <c r="I297" s="17" t="s">
        <v>655</v>
      </c>
      <c r="J297" s="43" t="s">
        <v>656</v>
      </c>
      <c r="K297" s="49">
        <v>435</v>
      </c>
      <c r="L297" s="50">
        <f t="shared" si="23"/>
        <v>435</v>
      </c>
      <c r="M297" s="51">
        <v>559</v>
      </c>
      <c r="N297" s="16">
        <v>0.1</v>
      </c>
      <c r="O297" s="11" t="s">
        <v>39</v>
      </c>
      <c r="P297" s="11">
        <v>20</v>
      </c>
      <c r="Q297" s="11" t="s">
        <v>646</v>
      </c>
      <c r="R297" s="39">
        <v>0.55900000000000005</v>
      </c>
      <c r="S297" s="11" t="s">
        <v>207</v>
      </c>
      <c r="T297" s="11">
        <v>14</v>
      </c>
      <c r="U297" s="11">
        <v>2020</v>
      </c>
      <c r="V297" s="11" t="s">
        <v>227</v>
      </c>
      <c r="W297" s="1">
        <f t="shared" si="22"/>
        <v>0</v>
      </c>
    </row>
    <row r="298" spans="1:23" ht="110.1" customHeight="1" x14ac:dyDescent="0.25">
      <c r="A298" s="9"/>
      <c r="B298" s="4"/>
      <c r="C298" s="21" t="s">
        <v>1748</v>
      </c>
      <c r="D298" s="12" t="s">
        <v>1749</v>
      </c>
      <c r="E298" s="15" t="s">
        <v>141</v>
      </c>
      <c r="F298" s="14" t="s">
        <v>1750</v>
      </c>
      <c r="G298" s="34"/>
      <c r="H298" s="43">
        <v>9785436605760</v>
      </c>
      <c r="I298" s="17" t="s">
        <v>1751</v>
      </c>
      <c r="J298" s="43" t="s">
        <v>1752</v>
      </c>
      <c r="K298" s="49">
        <v>599</v>
      </c>
      <c r="L298" s="50">
        <f t="shared" si="23"/>
        <v>599</v>
      </c>
      <c r="M298" s="51">
        <v>785</v>
      </c>
      <c r="N298" s="16">
        <v>0.1</v>
      </c>
      <c r="O298" s="11" t="s">
        <v>84</v>
      </c>
      <c r="P298" s="11">
        <v>16</v>
      </c>
      <c r="Q298" s="11" t="s">
        <v>1753</v>
      </c>
      <c r="R298" s="39">
        <v>0.56799999999999995</v>
      </c>
      <c r="S298" s="11" t="s">
        <v>41</v>
      </c>
      <c r="T298" s="11">
        <v>16</v>
      </c>
      <c r="U298" s="11">
        <v>2021</v>
      </c>
      <c r="V298" s="11" t="s">
        <v>40</v>
      </c>
      <c r="W298" s="1">
        <f t="shared" si="22"/>
        <v>0</v>
      </c>
    </row>
    <row r="299" spans="1:23" ht="102.75" customHeight="1" x14ac:dyDescent="0.25">
      <c r="A299" s="9"/>
      <c r="B299" s="4"/>
      <c r="C299" s="21" t="s">
        <v>1754</v>
      </c>
      <c r="D299" s="12" t="s">
        <v>1755</v>
      </c>
      <c r="E299" s="15" t="s">
        <v>448</v>
      </c>
      <c r="F299" s="14" t="s">
        <v>1756</v>
      </c>
      <c r="G299" s="34"/>
      <c r="H299" s="43">
        <v>9785436604992</v>
      </c>
      <c r="I299" s="17" t="s">
        <v>1757</v>
      </c>
      <c r="J299" s="43" t="s">
        <v>1758</v>
      </c>
      <c r="K299" s="49">
        <v>819</v>
      </c>
      <c r="L299" s="50">
        <f t="shared" si="23"/>
        <v>819</v>
      </c>
      <c r="M299" s="51">
        <v>1100</v>
      </c>
      <c r="N299" s="16">
        <v>0.1</v>
      </c>
      <c r="O299" s="11" t="s">
        <v>39</v>
      </c>
      <c r="P299" s="11">
        <v>20</v>
      </c>
      <c r="Q299" s="11" t="s">
        <v>657</v>
      </c>
      <c r="R299" s="39">
        <v>0.437</v>
      </c>
      <c r="S299" s="11" t="s">
        <v>41</v>
      </c>
      <c r="T299" s="11">
        <v>14</v>
      </c>
      <c r="U299" s="11">
        <v>2021</v>
      </c>
      <c r="V299" s="11" t="s">
        <v>40</v>
      </c>
      <c r="W299" s="1">
        <f t="shared" si="22"/>
        <v>0</v>
      </c>
    </row>
    <row r="300" spans="1:23" ht="110.1" customHeight="1" x14ac:dyDescent="0.25">
      <c r="A300" s="9"/>
      <c r="B300" s="4"/>
      <c r="C300" s="21" t="s">
        <v>1759</v>
      </c>
      <c r="D300" s="12" t="s">
        <v>1760</v>
      </c>
      <c r="E300" s="15" t="s">
        <v>195</v>
      </c>
      <c r="F300" s="14" t="s">
        <v>1761</v>
      </c>
      <c r="G300" s="34"/>
      <c r="H300" s="43">
        <v>9785436605753</v>
      </c>
      <c r="I300" s="17" t="s">
        <v>1762</v>
      </c>
      <c r="J300" s="43" t="s">
        <v>1763</v>
      </c>
      <c r="K300" s="49">
        <v>729</v>
      </c>
      <c r="L300" s="50">
        <f t="shared" si="23"/>
        <v>729</v>
      </c>
      <c r="M300" s="51">
        <v>989</v>
      </c>
      <c r="N300" s="16">
        <v>0.1</v>
      </c>
      <c r="O300" s="11" t="s">
        <v>39</v>
      </c>
      <c r="P300" s="11">
        <v>20</v>
      </c>
      <c r="Q300" s="11" t="s">
        <v>658</v>
      </c>
      <c r="R300" s="39">
        <v>0.57099999999999995</v>
      </c>
      <c r="S300" s="11" t="s">
        <v>41</v>
      </c>
      <c r="T300" s="11">
        <v>15</v>
      </c>
      <c r="U300" s="11">
        <v>2020</v>
      </c>
      <c r="V300" s="11" t="s">
        <v>103</v>
      </c>
      <c r="W300" s="1">
        <f t="shared" si="22"/>
        <v>0</v>
      </c>
    </row>
    <row r="301" spans="1:23" ht="110.1" customHeight="1" x14ac:dyDescent="0.25">
      <c r="A301" s="9"/>
      <c r="B301" s="4"/>
      <c r="C301" s="21" t="s">
        <v>1764</v>
      </c>
      <c r="D301" s="12" t="s">
        <v>1765</v>
      </c>
      <c r="E301" s="15" t="s">
        <v>195</v>
      </c>
      <c r="F301" s="14" t="s">
        <v>1766</v>
      </c>
      <c r="G301" s="34"/>
      <c r="H301" s="43">
        <v>9785436607498</v>
      </c>
      <c r="I301" s="17" t="s">
        <v>1767</v>
      </c>
      <c r="J301" s="43" t="s">
        <v>1768</v>
      </c>
      <c r="K301" s="49">
        <v>749</v>
      </c>
      <c r="L301" s="50">
        <f t="shared" si="23"/>
        <v>749</v>
      </c>
      <c r="M301" s="51">
        <v>1030</v>
      </c>
      <c r="N301" s="16">
        <v>0.1</v>
      </c>
      <c r="O301" s="11" t="s">
        <v>39</v>
      </c>
      <c r="P301" s="11">
        <v>20</v>
      </c>
      <c r="Q301" s="11" t="s">
        <v>1769</v>
      </c>
      <c r="R301" s="39">
        <v>0.57999999999999996</v>
      </c>
      <c r="S301" s="11" t="s">
        <v>41</v>
      </c>
      <c r="T301" s="11">
        <v>16</v>
      </c>
      <c r="U301" s="11">
        <v>2021</v>
      </c>
      <c r="V301" s="11" t="s">
        <v>42</v>
      </c>
      <c r="W301" s="1">
        <f t="shared" si="22"/>
        <v>0</v>
      </c>
    </row>
    <row r="302" spans="1:23" ht="110.1" customHeight="1" x14ac:dyDescent="0.25">
      <c r="A302" s="9"/>
      <c r="B302" s="4"/>
      <c r="C302" s="21" t="s">
        <v>975</v>
      </c>
      <c r="D302" s="12" t="s">
        <v>449</v>
      </c>
      <c r="E302" s="12" t="s">
        <v>198</v>
      </c>
      <c r="F302" s="14" t="s">
        <v>904</v>
      </c>
      <c r="G302" s="34"/>
      <c r="H302" s="43">
        <v>9785436604404</v>
      </c>
      <c r="I302" s="17" t="s">
        <v>659</v>
      </c>
      <c r="J302" s="43" t="s">
        <v>660</v>
      </c>
      <c r="K302" s="49">
        <v>284</v>
      </c>
      <c r="L302" s="50">
        <f t="shared" si="23"/>
        <v>284</v>
      </c>
      <c r="M302" s="51">
        <v>369</v>
      </c>
      <c r="N302" s="16">
        <v>0.1</v>
      </c>
      <c r="O302" s="11" t="s">
        <v>39</v>
      </c>
      <c r="P302" s="11">
        <v>20</v>
      </c>
      <c r="Q302" s="11" t="s">
        <v>661</v>
      </c>
      <c r="R302" s="39">
        <v>0.38300000000000001</v>
      </c>
      <c r="S302" s="11" t="s">
        <v>41</v>
      </c>
      <c r="T302" s="11">
        <v>33</v>
      </c>
      <c r="U302" s="11">
        <v>2019</v>
      </c>
      <c r="V302" s="11" t="s">
        <v>42</v>
      </c>
      <c r="W302" s="1">
        <f t="shared" si="22"/>
        <v>0</v>
      </c>
    </row>
    <row r="303" spans="1:23" ht="110.1" customHeight="1" x14ac:dyDescent="0.25">
      <c r="A303" s="9"/>
      <c r="B303" s="4"/>
      <c r="C303" s="21" t="s">
        <v>976</v>
      </c>
      <c r="D303" s="12" t="s">
        <v>450</v>
      </c>
      <c r="E303" s="12" t="s">
        <v>198</v>
      </c>
      <c r="F303" s="14" t="s">
        <v>905</v>
      </c>
      <c r="G303" s="34"/>
      <c r="H303" s="43">
        <v>9785436606385</v>
      </c>
      <c r="I303" s="17" t="s">
        <v>662</v>
      </c>
      <c r="J303" s="43" t="s">
        <v>663</v>
      </c>
      <c r="K303" s="49">
        <v>269</v>
      </c>
      <c r="L303" s="50">
        <f t="shared" si="23"/>
        <v>269</v>
      </c>
      <c r="M303" s="51">
        <v>350</v>
      </c>
      <c r="N303" s="16">
        <v>0.1</v>
      </c>
      <c r="O303" s="11" t="s">
        <v>39</v>
      </c>
      <c r="P303" s="11">
        <v>20</v>
      </c>
      <c r="Q303" s="11" t="s">
        <v>664</v>
      </c>
      <c r="R303" s="39">
        <v>0.308</v>
      </c>
      <c r="S303" s="11" t="s">
        <v>78</v>
      </c>
      <c r="T303" s="11">
        <v>21</v>
      </c>
      <c r="U303" s="11">
        <v>2020</v>
      </c>
      <c r="V303" s="11" t="s">
        <v>40</v>
      </c>
      <c r="W303" s="1">
        <f t="shared" ref="W303:W326" si="24">L303*G303</f>
        <v>0</v>
      </c>
    </row>
    <row r="304" spans="1:23" ht="110.1" customHeight="1" x14ac:dyDescent="0.25">
      <c r="A304" s="9"/>
      <c r="B304" s="4"/>
      <c r="C304" s="21" t="s">
        <v>977</v>
      </c>
      <c r="D304" s="12" t="s">
        <v>451</v>
      </c>
      <c r="E304" s="12" t="s">
        <v>198</v>
      </c>
      <c r="F304" s="14" t="s">
        <v>906</v>
      </c>
      <c r="G304" s="34"/>
      <c r="H304" s="43">
        <v>9785436604503</v>
      </c>
      <c r="I304" s="17" t="s">
        <v>665</v>
      </c>
      <c r="J304" s="43" t="s">
        <v>666</v>
      </c>
      <c r="K304" s="49">
        <v>269</v>
      </c>
      <c r="L304" s="50">
        <f>K304*(100-$F$3)/100</f>
        <v>269</v>
      </c>
      <c r="M304" s="51">
        <v>345</v>
      </c>
      <c r="N304" s="16">
        <v>0.1</v>
      </c>
      <c r="O304" s="11" t="s">
        <v>39</v>
      </c>
      <c r="P304" s="11">
        <v>24</v>
      </c>
      <c r="Q304" s="11" t="s">
        <v>667</v>
      </c>
      <c r="R304" s="39">
        <v>0.28199999999999997</v>
      </c>
      <c r="S304" s="11" t="s">
        <v>78</v>
      </c>
      <c r="T304" s="11">
        <v>21</v>
      </c>
      <c r="U304" s="11">
        <v>2019</v>
      </c>
      <c r="V304" s="11" t="s">
        <v>40</v>
      </c>
      <c r="W304" s="1">
        <f t="shared" si="24"/>
        <v>0</v>
      </c>
    </row>
    <row r="305" spans="1:23" ht="110.1" customHeight="1" x14ac:dyDescent="0.25">
      <c r="A305" s="9"/>
      <c r="B305" s="4"/>
      <c r="C305" s="21" t="s">
        <v>978</v>
      </c>
      <c r="D305" s="12" t="s">
        <v>452</v>
      </c>
      <c r="E305" s="12" t="s">
        <v>198</v>
      </c>
      <c r="F305" s="14" t="s">
        <v>907</v>
      </c>
      <c r="G305" s="34"/>
      <c r="H305" s="43">
        <v>9785436606033</v>
      </c>
      <c r="I305" s="17" t="s">
        <v>668</v>
      </c>
      <c r="J305" s="43" t="s">
        <v>669</v>
      </c>
      <c r="K305" s="49">
        <v>249</v>
      </c>
      <c r="L305" s="50">
        <f>K305*(100-$F$3)/100</f>
        <v>249</v>
      </c>
      <c r="M305" s="51">
        <v>329</v>
      </c>
      <c r="N305" s="16">
        <v>0.1</v>
      </c>
      <c r="O305" s="11" t="s">
        <v>39</v>
      </c>
      <c r="P305" s="11">
        <v>24</v>
      </c>
      <c r="Q305" s="11" t="s">
        <v>670</v>
      </c>
      <c r="R305" s="39">
        <v>0.249</v>
      </c>
      <c r="S305" s="11" t="s">
        <v>78</v>
      </c>
      <c r="T305" s="11">
        <v>21</v>
      </c>
      <c r="U305" s="11">
        <v>2021</v>
      </c>
      <c r="V305" s="11" t="s">
        <v>40</v>
      </c>
      <c r="W305" s="1">
        <f t="shared" si="24"/>
        <v>0</v>
      </c>
    </row>
    <row r="306" spans="1:23" s="101" customFormat="1" ht="110.1" customHeight="1" x14ac:dyDescent="0.25">
      <c r="A306" s="89" t="s">
        <v>1436</v>
      </c>
      <c r="B306" s="90"/>
      <c r="C306" s="91" t="s">
        <v>979</v>
      </c>
      <c r="D306" s="92" t="s">
        <v>453</v>
      </c>
      <c r="E306" s="92" t="s">
        <v>198</v>
      </c>
      <c r="F306" s="93" t="s">
        <v>908</v>
      </c>
      <c r="G306" s="94"/>
      <c r="H306" s="94">
        <v>9785436605821</v>
      </c>
      <c r="I306" s="95" t="s">
        <v>671</v>
      </c>
      <c r="J306" s="94" t="s">
        <v>672</v>
      </c>
      <c r="K306" s="96">
        <v>228</v>
      </c>
      <c r="L306" s="97">
        <v>120</v>
      </c>
      <c r="M306" s="51">
        <v>169</v>
      </c>
      <c r="N306" s="98">
        <v>0.1</v>
      </c>
      <c r="O306" s="99" t="s">
        <v>39</v>
      </c>
      <c r="P306" s="99">
        <v>20</v>
      </c>
      <c r="Q306" s="99" t="s">
        <v>673</v>
      </c>
      <c r="R306" s="100">
        <v>0.434</v>
      </c>
      <c r="S306" s="99" t="s">
        <v>78</v>
      </c>
      <c r="T306" s="99">
        <v>30</v>
      </c>
      <c r="U306" s="99">
        <v>2020</v>
      </c>
      <c r="V306" s="99" t="s">
        <v>40</v>
      </c>
      <c r="W306" s="1">
        <f t="shared" si="24"/>
        <v>0</v>
      </c>
    </row>
    <row r="307" spans="1:23" ht="110.1" customHeight="1" x14ac:dyDescent="0.25">
      <c r="A307" s="9"/>
      <c r="B307" s="4"/>
      <c r="C307" s="21" t="s">
        <v>980</v>
      </c>
      <c r="D307" s="12" t="s">
        <v>454</v>
      </c>
      <c r="E307" s="12" t="s">
        <v>198</v>
      </c>
      <c r="F307" s="14" t="s">
        <v>909</v>
      </c>
      <c r="G307" s="34"/>
      <c r="H307" s="43">
        <v>9785436605395</v>
      </c>
      <c r="I307" s="17" t="s">
        <v>674</v>
      </c>
      <c r="J307" s="43" t="s">
        <v>675</v>
      </c>
      <c r="K307" s="49">
        <v>285</v>
      </c>
      <c r="L307" s="50">
        <f>K307*(100-$F$3)/100</f>
        <v>285</v>
      </c>
      <c r="M307" s="51">
        <v>259</v>
      </c>
      <c r="N307" s="16">
        <v>0.1</v>
      </c>
      <c r="O307" s="11" t="s">
        <v>39</v>
      </c>
      <c r="P307" s="11">
        <v>24</v>
      </c>
      <c r="Q307" s="11" t="s">
        <v>676</v>
      </c>
      <c r="R307" s="39">
        <v>0.39</v>
      </c>
      <c r="S307" s="11" t="s">
        <v>41</v>
      </c>
      <c r="T307" s="11">
        <v>30</v>
      </c>
      <c r="U307" s="11">
        <v>2020</v>
      </c>
      <c r="V307" s="11" t="s">
        <v>40</v>
      </c>
      <c r="W307" s="1">
        <f t="shared" si="24"/>
        <v>0</v>
      </c>
    </row>
    <row r="308" spans="1:23" ht="110.1" customHeight="1" x14ac:dyDescent="0.25">
      <c r="A308" s="9"/>
      <c r="B308" s="4"/>
      <c r="C308" s="21" t="s">
        <v>1069</v>
      </c>
      <c r="D308" s="12" t="s">
        <v>1076</v>
      </c>
      <c r="E308" s="12" t="s">
        <v>198</v>
      </c>
      <c r="F308" s="48" t="s">
        <v>1070</v>
      </c>
      <c r="G308" s="34"/>
      <c r="H308" s="43">
        <v>9785436607023</v>
      </c>
      <c r="I308" s="17" t="s">
        <v>1075</v>
      </c>
      <c r="J308" s="43" t="s">
        <v>1071</v>
      </c>
      <c r="K308" s="49">
        <v>319</v>
      </c>
      <c r="L308" s="50">
        <f>K308*(100-$F$3)/100</f>
        <v>319</v>
      </c>
      <c r="M308" s="51">
        <v>290</v>
      </c>
      <c r="N308" s="16">
        <v>0.1</v>
      </c>
      <c r="O308" s="11" t="s">
        <v>39</v>
      </c>
      <c r="P308" s="11">
        <v>20</v>
      </c>
      <c r="Q308" s="11" t="s">
        <v>1078</v>
      </c>
      <c r="R308" s="39">
        <v>0.45200000000000001</v>
      </c>
      <c r="S308" s="11" t="s">
        <v>41</v>
      </c>
      <c r="T308" s="11">
        <v>31</v>
      </c>
      <c r="U308" s="11">
        <v>2021</v>
      </c>
      <c r="V308" s="11" t="s">
        <v>40</v>
      </c>
      <c r="W308" s="1">
        <f t="shared" si="24"/>
        <v>0</v>
      </c>
    </row>
    <row r="309" spans="1:23" s="101" customFormat="1" ht="110.1" customHeight="1" x14ac:dyDescent="0.25">
      <c r="A309" s="89" t="s">
        <v>1436</v>
      </c>
      <c r="B309" s="90"/>
      <c r="C309" s="91" t="s">
        <v>984</v>
      </c>
      <c r="D309" s="92" t="s">
        <v>458</v>
      </c>
      <c r="E309" s="92" t="s">
        <v>198</v>
      </c>
      <c r="F309" s="93" t="s">
        <v>913</v>
      </c>
      <c r="G309" s="94"/>
      <c r="H309" s="94">
        <v>9785436606071</v>
      </c>
      <c r="I309" s="95" t="s">
        <v>687</v>
      </c>
      <c r="J309" s="94" t="s">
        <v>688</v>
      </c>
      <c r="K309" s="96">
        <v>299</v>
      </c>
      <c r="L309" s="97">
        <v>150</v>
      </c>
      <c r="M309" s="51">
        <v>219</v>
      </c>
      <c r="N309" s="98">
        <v>0.1</v>
      </c>
      <c r="O309" s="99" t="s">
        <v>39</v>
      </c>
      <c r="P309" s="99">
        <v>20</v>
      </c>
      <c r="Q309" s="99" t="s">
        <v>689</v>
      </c>
      <c r="R309" s="100">
        <v>0.39900000000000002</v>
      </c>
      <c r="S309" s="99" t="s">
        <v>41</v>
      </c>
      <c r="T309" s="99">
        <v>31</v>
      </c>
      <c r="U309" s="99">
        <v>2020</v>
      </c>
      <c r="V309" s="99" t="s">
        <v>40</v>
      </c>
      <c r="W309" s="1">
        <f t="shared" si="24"/>
        <v>0</v>
      </c>
    </row>
    <row r="310" spans="1:23" ht="110.1" customHeight="1" x14ac:dyDescent="0.25">
      <c r="A310" s="9"/>
      <c r="B310" s="4"/>
      <c r="C310" s="21" t="s">
        <v>981</v>
      </c>
      <c r="D310" s="12" t="s">
        <v>455</v>
      </c>
      <c r="E310" s="12" t="s">
        <v>198</v>
      </c>
      <c r="F310" s="33" t="s">
        <v>910</v>
      </c>
      <c r="G310" s="34"/>
      <c r="H310" s="43">
        <v>9785436604152</v>
      </c>
      <c r="I310" s="17" t="s">
        <v>677</v>
      </c>
      <c r="J310" s="43" t="s">
        <v>678</v>
      </c>
      <c r="K310" s="49">
        <v>239</v>
      </c>
      <c r="L310" s="50">
        <f>K310*(100-$F$3)/100</f>
        <v>239</v>
      </c>
      <c r="M310" s="51">
        <v>225</v>
      </c>
      <c r="N310" s="16">
        <v>0.1</v>
      </c>
      <c r="O310" s="11" t="s">
        <v>39</v>
      </c>
      <c r="P310" s="11">
        <v>24</v>
      </c>
      <c r="Q310" s="11" t="s">
        <v>679</v>
      </c>
      <c r="R310" s="39">
        <v>0.106</v>
      </c>
      <c r="S310" s="11" t="s">
        <v>41</v>
      </c>
      <c r="T310" s="11">
        <v>21</v>
      </c>
      <c r="U310" s="11">
        <v>2018</v>
      </c>
      <c r="V310" s="11" t="s">
        <v>40</v>
      </c>
      <c r="W310" s="1">
        <f t="shared" si="24"/>
        <v>0</v>
      </c>
    </row>
    <row r="311" spans="1:23" s="101" customFormat="1" ht="110.1" customHeight="1" x14ac:dyDescent="0.25">
      <c r="A311" s="89" t="s">
        <v>1436</v>
      </c>
      <c r="B311" s="90"/>
      <c r="C311" s="91" t="s">
        <v>982</v>
      </c>
      <c r="D311" s="92" t="s">
        <v>456</v>
      </c>
      <c r="E311" s="92" t="s">
        <v>198</v>
      </c>
      <c r="F311" s="102" t="s">
        <v>911</v>
      </c>
      <c r="G311" s="94"/>
      <c r="H311" s="94">
        <v>9785436605906</v>
      </c>
      <c r="I311" s="95" t="s">
        <v>680</v>
      </c>
      <c r="J311" s="94" t="s">
        <v>681</v>
      </c>
      <c r="K311" s="96">
        <v>258</v>
      </c>
      <c r="L311" s="97">
        <v>120</v>
      </c>
      <c r="M311" s="51">
        <v>199</v>
      </c>
      <c r="N311" s="98">
        <v>0.1</v>
      </c>
      <c r="O311" s="99" t="s">
        <v>39</v>
      </c>
      <c r="P311" s="99">
        <v>20</v>
      </c>
      <c r="Q311" s="99" t="s">
        <v>682</v>
      </c>
      <c r="R311" s="100">
        <v>0.311</v>
      </c>
      <c r="S311" s="99" t="s">
        <v>78</v>
      </c>
      <c r="T311" s="99">
        <v>22</v>
      </c>
      <c r="U311" s="99">
        <v>2020</v>
      </c>
      <c r="V311" s="99" t="s">
        <v>40</v>
      </c>
      <c r="W311" s="1">
        <f t="shared" si="24"/>
        <v>0</v>
      </c>
    </row>
    <row r="312" spans="1:23" s="101" customFormat="1" ht="110.1" customHeight="1" x14ac:dyDescent="0.25">
      <c r="A312" s="89" t="s">
        <v>1436</v>
      </c>
      <c r="B312" s="90"/>
      <c r="C312" s="91" t="s">
        <v>1173</v>
      </c>
      <c r="D312" s="92" t="s">
        <v>1170</v>
      </c>
      <c r="E312" s="92" t="s">
        <v>198</v>
      </c>
      <c r="F312" s="102" t="s">
        <v>1171</v>
      </c>
      <c r="G312" s="94"/>
      <c r="H312" s="94">
        <v>9785436607160</v>
      </c>
      <c r="I312" s="95" t="s">
        <v>1174</v>
      </c>
      <c r="J312" s="94" t="s">
        <v>1172</v>
      </c>
      <c r="K312" s="96">
        <v>349</v>
      </c>
      <c r="L312" s="97">
        <v>170</v>
      </c>
      <c r="M312" s="51">
        <v>259</v>
      </c>
      <c r="N312" s="98">
        <v>0.1</v>
      </c>
      <c r="O312" s="99" t="s">
        <v>39</v>
      </c>
      <c r="P312" s="99">
        <v>20</v>
      </c>
      <c r="Q312" s="99" t="s">
        <v>683</v>
      </c>
      <c r="R312" s="100">
        <v>0.51400000000000001</v>
      </c>
      <c r="S312" s="99" t="s">
        <v>41</v>
      </c>
      <c r="T312" s="99">
        <v>38</v>
      </c>
      <c r="U312" s="99">
        <v>2021</v>
      </c>
      <c r="V312" s="99" t="s">
        <v>40</v>
      </c>
      <c r="W312" s="1">
        <f t="shared" si="24"/>
        <v>0</v>
      </c>
    </row>
    <row r="313" spans="1:23" ht="110.1" customHeight="1" x14ac:dyDescent="0.25">
      <c r="A313" s="9" t="s">
        <v>2178</v>
      </c>
      <c r="B313" s="4"/>
      <c r="C313" s="21" t="s">
        <v>1287</v>
      </c>
      <c r="D313" s="12" t="s">
        <v>1283</v>
      </c>
      <c r="E313" s="12" t="s">
        <v>198</v>
      </c>
      <c r="F313" s="13" t="s">
        <v>1284</v>
      </c>
      <c r="G313" s="106">
        <v>0</v>
      </c>
      <c r="H313" s="43">
        <v>9785436607733</v>
      </c>
      <c r="I313" s="17" t="s">
        <v>1285</v>
      </c>
      <c r="J313" s="43" t="s">
        <v>1286</v>
      </c>
      <c r="K313" s="49">
        <v>459</v>
      </c>
      <c r="L313" s="50">
        <f>K313*(100-$F$3)/100</f>
        <v>459</v>
      </c>
      <c r="M313" s="51">
        <v>589</v>
      </c>
      <c r="N313" s="16">
        <v>0.1</v>
      </c>
      <c r="O313" s="11" t="s">
        <v>39</v>
      </c>
      <c r="P313" s="11">
        <v>24</v>
      </c>
      <c r="Q313" s="11" t="s">
        <v>683</v>
      </c>
      <c r="R313" s="39">
        <v>0.51400000000000001</v>
      </c>
      <c r="S313" s="11" t="s">
        <v>41</v>
      </c>
      <c r="T313" s="11">
        <v>40</v>
      </c>
      <c r="U313" s="11">
        <v>2022</v>
      </c>
      <c r="V313" s="11" t="s">
        <v>40</v>
      </c>
      <c r="W313" s="1">
        <f t="shared" si="24"/>
        <v>0</v>
      </c>
    </row>
    <row r="314" spans="1:23" ht="110.1" customHeight="1" x14ac:dyDescent="0.25">
      <c r="A314" s="9"/>
      <c r="B314" s="4"/>
      <c r="C314" s="21" t="s">
        <v>1292</v>
      </c>
      <c r="D314" s="12" t="s">
        <v>1288</v>
      </c>
      <c r="E314" s="12" t="s">
        <v>198</v>
      </c>
      <c r="F314" s="13" t="s">
        <v>1289</v>
      </c>
      <c r="G314" s="34"/>
      <c r="H314" s="43">
        <v>9785436607740</v>
      </c>
      <c r="I314" s="17" t="s">
        <v>1290</v>
      </c>
      <c r="J314" s="43" t="s">
        <v>1291</v>
      </c>
      <c r="K314" s="49">
        <v>459</v>
      </c>
      <c r="L314" s="50">
        <f t="shared" ref="L314:L326" si="25">K314*(100-$F$3)/100</f>
        <v>459</v>
      </c>
      <c r="M314" s="51">
        <v>589</v>
      </c>
      <c r="N314" s="16">
        <v>0.1</v>
      </c>
      <c r="O314" s="11" t="s">
        <v>39</v>
      </c>
      <c r="P314" s="11">
        <v>24</v>
      </c>
      <c r="Q314" s="11" t="s">
        <v>683</v>
      </c>
      <c r="R314" s="39">
        <v>0.51400000000000001</v>
      </c>
      <c r="S314" s="11" t="s">
        <v>41</v>
      </c>
      <c r="T314" s="11">
        <v>40</v>
      </c>
      <c r="U314" s="11">
        <v>2022</v>
      </c>
      <c r="V314" s="11" t="s">
        <v>40</v>
      </c>
      <c r="W314" s="1">
        <f t="shared" si="24"/>
        <v>0</v>
      </c>
    </row>
    <row r="315" spans="1:23" ht="110.1" customHeight="1" x14ac:dyDescent="0.25">
      <c r="A315" s="9"/>
      <c r="B315" s="4"/>
      <c r="C315" s="21" t="s">
        <v>983</v>
      </c>
      <c r="D315" s="15" t="s">
        <v>457</v>
      </c>
      <c r="E315" s="12" t="s">
        <v>198</v>
      </c>
      <c r="F315" s="14" t="s">
        <v>912</v>
      </c>
      <c r="G315" s="34"/>
      <c r="H315" s="43">
        <v>9785436605913</v>
      </c>
      <c r="I315" s="17" t="s">
        <v>684</v>
      </c>
      <c r="J315" s="43" t="s">
        <v>685</v>
      </c>
      <c r="K315" s="49">
        <v>355</v>
      </c>
      <c r="L315" s="50">
        <f t="shared" si="25"/>
        <v>355</v>
      </c>
      <c r="M315" s="51">
        <v>325</v>
      </c>
      <c r="N315" s="16">
        <v>0.1</v>
      </c>
      <c r="O315" s="11" t="s">
        <v>39</v>
      </c>
      <c r="P315" s="11">
        <v>20</v>
      </c>
      <c r="Q315" s="11" t="s">
        <v>686</v>
      </c>
      <c r="R315" s="39">
        <v>0.57099999999999995</v>
      </c>
      <c r="S315" s="11" t="s">
        <v>78</v>
      </c>
      <c r="T315" s="11">
        <v>40</v>
      </c>
      <c r="U315" s="11">
        <v>2020</v>
      </c>
      <c r="V315" s="11" t="s">
        <v>40</v>
      </c>
      <c r="W315" s="1">
        <f t="shared" si="24"/>
        <v>0</v>
      </c>
    </row>
    <row r="316" spans="1:23" ht="110.1" customHeight="1" x14ac:dyDescent="0.25">
      <c r="A316" s="9"/>
      <c r="B316" s="4"/>
      <c r="C316" s="21" t="s">
        <v>985</v>
      </c>
      <c r="D316" s="12" t="s">
        <v>459</v>
      </c>
      <c r="E316" s="12" t="s">
        <v>460</v>
      </c>
      <c r="F316" s="14" t="s">
        <v>914</v>
      </c>
      <c r="G316" s="34"/>
      <c r="H316" s="43">
        <v>9785436602707</v>
      </c>
      <c r="I316" s="17" t="s">
        <v>690</v>
      </c>
      <c r="J316" s="43" t="s">
        <v>691</v>
      </c>
      <c r="K316" s="49">
        <v>350</v>
      </c>
      <c r="L316" s="50">
        <f t="shared" si="25"/>
        <v>350</v>
      </c>
      <c r="M316" s="51">
        <v>449</v>
      </c>
      <c r="N316" s="16">
        <v>0.1</v>
      </c>
      <c r="O316" s="11" t="s">
        <v>39</v>
      </c>
      <c r="P316" s="11">
        <v>40</v>
      </c>
      <c r="Q316" s="11" t="s">
        <v>692</v>
      </c>
      <c r="R316" s="39">
        <v>0.33600000000000002</v>
      </c>
      <c r="S316" s="11" t="s">
        <v>693</v>
      </c>
      <c r="T316" s="11">
        <v>32</v>
      </c>
      <c r="U316" s="11">
        <v>2020</v>
      </c>
      <c r="V316" s="11" t="s">
        <v>79</v>
      </c>
      <c r="W316" s="1">
        <f t="shared" si="24"/>
        <v>0</v>
      </c>
    </row>
    <row r="317" spans="1:23" ht="110.1" customHeight="1" x14ac:dyDescent="0.25">
      <c r="A317" s="9"/>
      <c r="B317" s="4"/>
      <c r="C317" s="21" t="s">
        <v>986</v>
      </c>
      <c r="D317" s="12" t="s">
        <v>461</v>
      </c>
      <c r="E317" s="12" t="s">
        <v>460</v>
      </c>
      <c r="F317" s="14" t="s">
        <v>915</v>
      </c>
      <c r="G317" s="34"/>
      <c r="H317" s="43">
        <v>9785436603131</v>
      </c>
      <c r="I317" s="17" t="s">
        <v>694</v>
      </c>
      <c r="J317" s="43" t="s">
        <v>695</v>
      </c>
      <c r="K317" s="49">
        <v>320</v>
      </c>
      <c r="L317" s="50">
        <f t="shared" si="25"/>
        <v>320</v>
      </c>
      <c r="M317" s="51">
        <v>439</v>
      </c>
      <c r="N317" s="16">
        <v>0.1</v>
      </c>
      <c r="O317" s="11" t="s">
        <v>39</v>
      </c>
      <c r="P317" s="11">
        <v>40</v>
      </c>
      <c r="Q317" s="11" t="s">
        <v>692</v>
      </c>
      <c r="R317" s="39">
        <v>0.33600000000000002</v>
      </c>
      <c r="S317" s="11" t="s">
        <v>693</v>
      </c>
      <c r="T317" s="11">
        <v>32</v>
      </c>
      <c r="U317" s="11">
        <v>2019</v>
      </c>
      <c r="V317" s="11" t="s">
        <v>40</v>
      </c>
      <c r="W317" s="1">
        <f t="shared" si="24"/>
        <v>0</v>
      </c>
    </row>
    <row r="318" spans="1:23" ht="110.1" customHeight="1" x14ac:dyDescent="0.25">
      <c r="A318" s="9"/>
      <c r="B318" s="4"/>
      <c r="C318" s="21" t="s">
        <v>987</v>
      </c>
      <c r="D318" s="12" t="s">
        <v>462</v>
      </c>
      <c r="E318" s="12" t="s">
        <v>141</v>
      </c>
      <c r="F318" s="14" t="s">
        <v>916</v>
      </c>
      <c r="G318" s="34"/>
      <c r="H318" s="43">
        <v>9785436606163</v>
      </c>
      <c r="I318" s="17" t="s">
        <v>696</v>
      </c>
      <c r="J318" s="43" t="s">
        <v>697</v>
      </c>
      <c r="K318" s="49">
        <v>219</v>
      </c>
      <c r="L318" s="50">
        <f t="shared" si="25"/>
        <v>219</v>
      </c>
      <c r="M318" s="51">
        <v>199</v>
      </c>
      <c r="N318" s="16">
        <v>0.1</v>
      </c>
      <c r="O318" s="11" t="s">
        <v>39</v>
      </c>
      <c r="P318" s="11">
        <v>20</v>
      </c>
      <c r="Q318" s="11" t="s">
        <v>560</v>
      </c>
      <c r="R318" s="39">
        <v>0.19600000000000001</v>
      </c>
      <c r="S318" s="11" t="s">
        <v>5</v>
      </c>
      <c r="T318" s="11">
        <v>26</v>
      </c>
      <c r="U318" s="11">
        <v>2020</v>
      </c>
      <c r="V318" s="11" t="s">
        <v>227</v>
      </c>
      <c r="W318" s="1">
        <f t="shared" si="24"/>
        <v>0</v>
      </c>
    </row>
    <row r="319" spans="1:23" ht="110.1" customHeight="1" x14ac:dyDescent="0.25">
      <c r="A319" s="9" t="s">
        <v>2185</v>
      </c>
      <c r="B319" s="4"/>
      <c r="C319" s="21" t="s">
        <v>1933</v>
      </c>
      <c r="D319" s="12" t="s">
        <v>1936</v>
      </c>
      <c r="E319" s="12" t="s">
        <v>1939</v>
      </c>
      <c r="F319" s="14" t="s">
        <v>1940</v>
      </c>
      <c r="G319" s="34"/>
      <c r="H319" s="43">
        <v>9785436608983</v>
      </c>
      <c r="I319" s="17" t="s">
        <v>1957</v>
      </c>
      <c r="J319" s="43" t="s">
        <v>1943</v>
      </c>
      <c r="K319" s="49">
        <v>409</v>
      </c>
      <c r="L319" s="50">
        <f t="shared" si="25"/>
        <v>409</v>
      </c>
      <c r="M319" s="51">
        <v>569</v>
      </c>
      <c r="N319" s="16">
        <v>0.1</v>
      </c>
      <c r="O319" s="11" t="s">
        <v>39</v>
      </c>
      <c r="P319" s="11">
        <v>20</v>
      </c>
      <c r="Q319" s="11" t="s">
        <v>1942</v>
      </c>
      <c r="R319" s="39">
        <v>0.45800000000000002</v>
      </c>
      <c r="S319" s="11" t="s">
        <v>1941</v>
      </c>
      <c r="T319" s="11">
        <v>26</v>
      </c>
      <c r="U319" s="11">
        <v>2024</v>
      </c>
      <c r="V319" s="11" t="s">
        <v>40</v>
      </c>
      <c r="W319" s="1">
        <f t="shared" si="24"/>
        <v>0</v>
      </c>
    </row>
    <row r="320" spans="1:23" ht="110.1" customHeight="1" x14ac:dyDescent="0.25">
      <c r="A320" s="9" t="s">
        <v>2185</v>
      </c>
      <c r="B320" s="4"/>
      <c r="C320" s="21" t="s">
        <v>1934</v>
      </c>
      <c r="D320" s="12" t="s">
        <v>1937</v>
      </c>
      <c r="E320" s="12" t="s">
        <v>1939</v>
      </c>
      <c r="F320" s="14" t="s">
        <v>1940</v>
      </c>
      <c r="G320" s="34"/>
      <c r="H320" s="43">
        <v>9785436608990</v>
      </c>
      <c r="I320" s="17" t="s">
        <v>1958</v>
      </c>
      <c r="J320" s="43" t="s">
        <v>1944</v>
      </c>
      <c r="K320" s="49">
        <v>409</v>
      </c>
      <c r="L320" s="50">
        <f t="shared" si="25"/>
        <v>409</v>
      </c>
      <c r="M320" s="51">
        <v>569</v>
      </c>
      <c r="N320" s="16">
        <v>0.1</v>
      </c>
      <c r="O320" s="11" t="s">
        <v>39</v>
      </c>
      <c r="P320" s="11">
        <v>20</v>
      </c>
      <c r="Q320" s="11" t="s">
        <v>1942</v>
      </c>
      <c r="R320" s="39">
        <v>0.45800000000000002</v>
      </c>
      <c r="S320" s="11" t="s">
        <v>1941</v>
      </c>
      <c r="T320" s="11">
        <v>26</v>
      </c>
      <c r="U320" s="11">
        <v>2024</v>
      </c>
      <c r="V320" s="11" t="s">
        <v>40</v>
      </c>
      <c r="W320" s="1">
        <f t="shared" si="24"/>
        <v>0</v>
      </c>
    </row>
    <row r="321" spans="1:23" ht="110.1" customHeight="1" x14ac:dyDescent="0.25">
      <c r="A321" s="9" t="s">
        <v>2185</v>
      </c>
      <c r="B321" s="4"/>
      <c r="C321" s="21" t="s">
        <v>1935</v>
      </c>
      <c r="D321" s="12" t="s">
        <v>1938</v>
      </c>
      <c r="E321" s="12" t="s">
        <v>1939</v>
      </c>
      <c r="F321" s="14" t="s">
        <v>1940</v>
      </c>
      <c r="G321" s="34"/>
      <c r="H321" s="43">
        <v>9785436609003</v>
      </c>
      <c r="I321" s="17" t="s">
        <v>1959</v>
      </c>
      <c r="J321" s="43" t="s">
        <v>1945</v>
      </c>
      <c r="K321" s="49">
        <v>409</v>
      </c>
      <c r="L321" s="50">
        <f t="shared" si="25"/>
        <v>409</v>
      </c>
      <c r="M321" s="51">
        <v>569</v>
      </c>
      <c r="N321" s="16">
        <v>0.1</v>
      </c>
      <c r="O321" s="11" t="s">
        <v>39</v>
      </c>
      <c r="P321" s="11">
        <v>20</v>
      </c>
      <c r="Q321" s="11" t="s">
        <v>1942</v>
      </c>
      <c r="R321" s="39">
        <v>0.45800000000000002</v>
      </c>
      <c r="S321" s="11" t="s">
        <v>1941</v>
      </c>
      <c r="T321" s="11">
        <v>26</v>
      </c>
      <c r="U321" s="11">
        <v>2024</v>
      </c>
      <c r="V321" s="11" t="s">
        <v>40</v>
      </c>
      <c r="W321" s="1">
        <f t="shared" si="24"/>
        <v>0</v>
      </c>
    </row>
    <row r="322" spans="1:23" ht="110.1" customHeight="1" x14ac:dyDescent="0.25">
      <c r="A322" s="9"/>
      <c r="B322" s="4"/>
      <c r="C322" s="21" t="s">
        <v>988</v>
      </c>
      <c r="D322" s="12" t="s">
        <v>463</v>
      </c>
      <c r="E322" s="12" t="s">
        <v>464</v>
      </c>
      <c r="F322" s="14" t="s">
        <v>917</v>
      </c>
      <c r="G322" s="34"/>
      <c r="H322" s="43">
        <v>9785436604794</v>
      </c>
      <c r="I322" s="17" t="s">
        <v>698</v>
      </c>
      <c r="J322" s="43" t="s">
        <v>699</v>
      </c>
      <c r="K322" s="49">
        <v>219</v>
      </c>
      <c r="L322" s="50">
        <f t="shared" si="25"/>
        <v>219</v>
      </c>
      <c r="M322" s="51">
        <v>279</v>
      </c>
      <c r="N322" s="16">
        <v>0.1</v>
      </c>
      <c r="O322" s="11" t="s">
        <v>39</v>
      </c>
      <c r="P322" s="11">
        <v>75</v>
      </c>
      <c r="Q322" s="11" t="s">
        <v>700</v>
      </c>
      <c r="R322" s="39">
        <v>9.7000000000000003E-2</v>
      </c>
      <c r="S322" s="11" t="s">
        <v>561</v>
      </c>
      <c r="T322" s="11">
        <v>16</v>
      </c>
      <c r="U322" s="11">
        <v>2019</v>
      </c>
      <c r="V322" s="11" t="s">
        <v>40</v>
      </c>
      <c r="W322" s="1">
        <f t="shared" si="24"/>
        <v>0</v>
      </c>
    </row>
    <row r="323" spans="1:23" ht="110.1" customHeight="1" x14ac:dyDescent="0.25">
      <c r="A323" s="9"/>
      <c r="B323" s="4"/>
      <c r="C323" s="21" t="s">
        <v>989</v>
      </c>
      <c r="D323" s="12" t="s">
        <v>465</v>
      </c>
      <c r="E323" s="12" t="s">
        <v>464</v>
      </c>
      <c r="F323" s="14" t="s">
        <v>918</v>
      </c>
      <c r="G323" s="34"/>
      <c r="H323" s="43">
        <v>9785436604787</v>
      </c>
      <c r="I323" s="17" t="s">
        <v>701</v>
      </c>
      <c r="J323" s="43" t="s">
        <v>702</v>
      </c>
      <c r="K323" s="49">
        <v>219</v>
      </c>
      <c r="L323" s="50">
        <f t="shared" si="25"/>
        <v>219</v>
      </c>
      <c r="M323" s="51">
        <v>279</v>
      </c>
      <c r="N323" s="16">
        <v>0.1</v>
      </c>
      <c r="O323" s="11" t="s">
        <v>39</v>
      </c>
      <c r="P323" s="11">
        <v>75</v>
      </c>
      <c r="Q323" s="11" t="s">
        <v>700</v>
      </c>
      <c r="R323" s="39">
        <v>9.7000000000000003E-2</v>
      </c>
      <c r="S323" s="11" t="s">
        <v>561</v>
      </c>
      <c r="T323" s="11">
        <v>16</v>
      </c>
      <c r="U323" s="11">
        <v>2019</v>
      </c>
      <c r="V323" s="11" t="s">
        <v>40</v>
      </c>
      <c r="W323" s="1">
        <f t="shared" si="24"/>
        <v>0</v>
      </c>
    </row>
    <row r="324" spans="1:23" ht="110.1" customHeight="1" x14ac:dyDescent="0.25">
      <c r="A324" s="9"/>
      <c r="B324" s="4"/>
      <c r="C324" s="21" t="s">
        <v>990</v>
      </c>
      <c r="D324" s="12" t="s">
        <v>1139</v>
      </c>
      <c r="E324" s="12" t="s">
        <v>466</v>
      </c>
      <c r="F324" s="14" t="s">
        <v>919</v>
      </c>
      <c r="G324" s="34"/>
      <c r="H324" s="43">
        <v>9785436605302</v>
      </c>
      <c r="I324" s="17" t="s">
        <v>703</v>
      </c>
      <c r="J324" s="43" t="s">
        <v>704</v>
      </c>
      <c r="K324" s="49">
        <v>228</v>
      </c>
      <c r="L324" s="50">
        <f t="shared" si="25"/>
        <v>228</v>
      </c>
      <c r="M324" s="51">
        <v>295</v>
      </c>
      <c r="N324" s="16">
        <v>0.1</v>
      </c>
      <c r="O324" s="11" t="s">
        <v>84</v>
      </c>
      <c r="P324" s="11">
        <v>12</v>
      </c>
      <c r="Q324" s="11" t="s">
        <v>219</v>
      </c>
      <c r="R324" s="39">
        <v>0.29599999999999999</v>
      </c>
      <c r="S324" s="11" t="s">
        <v>85</v>
      </c>
      <c r="T324" s="11">
        <v>320</v>
      </c>
      <c r="U324" s="11">
        <v>2018</v>
      </c>
      <c r="V324" s="11" t="s">
        <v>237</v>
      </c>
      <c r="W324" s="1">
        <f t="shared" si="24"/>
        <v>0</v>
      </c>
    </row>
    <row r="325" spans="1:23" ht="110.1" customHeight="1" x14ac:dyDescent="0.25">
      <c r="A325" s="9"/>
      <c r="B325" s="4"/>
      <c r="C325" s="21" t="s">
        <v>1892</v>
      </c>
      <c r="D325" s="15" t="s">
        <v>1296</v>
      </c>
      <c r="E325" s="12" t="s">
        <v>1301</v>
      </c>
      <c r="F325" s="14" t="s">
        <v>1300</v>
      </c>
      <c r="G325" s="34"/>
      <c r="H325" s="43">
        <v>9785436607900</v>
      </c>
      <c r="I325" s="17" t="s">
        <v>1298</v>
      </c>
      <c r="J325" s="43" t="s">
        <v>1297</v>
      </c>
      <c r="K325" s="49">
        <v>599</v>
      </c>
      <c r="L325" s="50">
        <f t="shared" si="25"/>
        <v>599</v>
      </c>
      <c r="M325" s="51">
        <v>799</v>
      </c>
      <c r="N325" s="16">
        <v>0.1</v>
      </c>
      <c r="O325" s="11" t="s">
        <v>84</v>
      </c>
      <c r="P325" s="11">
        <v>16</v>
      </c>
      <c r="Q325" s="11" t="s">
        <v>1299</v>
      </c>
      <c r="R325" s="39">
        <v>0.746</v>
      </c>
      <c r="S325" s="11" t="s">
        <v>41</v>
      </c>
      <c r="T325" s="11">
        <v>173</v>
      </c>
      <c r="U325" s="11">
        <v>2023</v>
      </c>
      <c r="V325" s="11" t="s">
        <v>533</v>
      </c>
      <c r="W325" s="1">
        <f t="shared" si="24"/>
        <v>0</v>
      </c>
    </row>
    <row r="326" spans="1:23" ht="110.1" customHeight="1" x14ac:dyDescent="0.25">
      <c r="A326" s="9"/>
      <c r="B326" s="4"/>
      <c r="C326" s="21" t="s">
        <v>1893</v>
      </c>
      <c r="D326" s="15" t="s">
        <v>1647</v>
      </c>
      <c r="E326" s="12" t="s">
        <v>1301</v>
      </c>
      <c r="F326" s="14" t="s">
        <v>1650</v>
      </c>
      <c r="G326" s="34"/>
      <c r="H326" s="43">
        <v>9785436608624</v>
      </c>
      <c r="I326" s="17" t="s">
        <v>1649</v>
      </c>
      <c r="J326" s="43" t="s">
        <v>1648</v>
      </c>
      <c r="K326" s="49">
        <v>499</v>
      </c>
      <c r="L326" s="50">
        <f t="shared" si="25"/>
        <v>499</v>
      </c>
      <c r="M326" s="51">
        <v>659</v>
      </c>
      <c r="N326" s="16">
        <v>0.1</v>
      </c>
      <c r="O326" s="11" t="s">
        <v>39</v>
      </c>
      <c r="P326" s="11">
        <v>16</v>
      </c>
      <c r="Q326" s="11" t="s">
        <v>1431</v>
      </c>
      <c r="R326" s="39">
        <v>0.66</v>
      </c>
      <c r="S326" s="11" t="s">
        <v>41</v>
      </c>
      <c r="T326" s="11">
        <v>152</v>
      </c>
      <c r="U326" s="11">
        <v>2024</v>
      </c>
      <c r="V326" s="11" t="s">
        <v>79</v>
      </c>
      <c r="W326" s="1">
        <f t="shared" si="24"/>
        <v>0</v>
      </c>
    </row>
    <row r="327" spans="1:23" s="70" customFormat="1" ht="110.1" customHeight="1" x14ac:dyDescent="0.25">
      <c r="A327" s="58" t="s">
        <v>1186</v>
      </c>
      <c r="B327" s="68"/>
      <c r="C327" s="69" t="s">
        <v>991</v>
      </c>
      <c r="D327" s="59" t="s">
        <v>467</v>
      </c>
      <c r="E327" s="59" t="s">
        <v>468</v>
      </c>
      <c r="F327" s="60" t="s">
        <v>920</v>
      </c>
      <c r="G327" s="61"/>
      <c r="H327" s="61">
        <v>9785436606347</v>
      </c>
      <c r="I327" s="62" t="s">
        <v>705</v>
      </c>
      <c r="J327" s="61" t="s">
        <v>706</v>
      </c>
      <c r="K327" s="63">
        <v>475</v>
      </c>
      <c r="L327" s="64">
        <v>330</v>
      </c>
      <c r="M327" s="51">
        <v>339</v>
      </c>
      <c r="N327" s="65">
        <v>0.1</v>
      </c>
      <c r="O327" s="66" t="s">
        <v>39</v>
      </c>
      <c r="P327" s="66">
        <v>20</v>
      </c>
      <c r="Q327" s="66" t="s">
        <v>646</v>
      </c>
      <c r="R327" s="67">
        <v>0.51100000000000001</v>
      </c>
      <c r="S327" s="66" t="s">
        <v>207</v>
      </c>
      <c r="T327" s="66">
        <v>12</v>
      </c>
      <c r="U327" s="66">
        <v>2020</v>
      </c>
      <c r="V327" s="66" t="s">
        <v>227</v>
      </c>
      <c r="W327" s="1">
        <f t="shared" ref="W327:W358" si="26">L327*G327</f>
        <v>0</v>
      </c>
    </row>
    <row r="328" spans="1:23" s="70" customFormat="1" ht="110.1" customHeight="1" x14ac:dyDescent="0.25">
      <c r="A328" s="58" t="s">
        <v>1186</v>
      </c>
      <c r="B328" s="68"/>
      <c r="C328" s="69" t="s">
        <v>992</v>
      </c>
      <c r="D328" s="59" t="s">
        <v>469</v>
      </c>
      <c r="E328" s="59" t="s">
        <v>468</v>
      </c>
      <c r="F328" s="60" t="s">
        <v>921</v>
      </c>
      <c r="G328" s="61"/>
      <c r="H328" s="61">
        <v>9785436606354</v>
      </c>
      <c r="I328" s="62" t="s">
        <v>707</v>
      </c>
      <c r="J328" s="61" t="s">
        <v>708</v>
      </c>
      <c r="K328" s="63">
        <v>475</v>
      </c>
      <c r="L328" s="64">
        <v>330</v>
      </c>
      <c r="M328" s="51">
        <v>429</v>
      </c>
      <c r="N328" s="65">
        <v>0.1</v>
      </c>
      <c r="O328" s="66" t="s">
        <v>39</v>
      </c>
      <c r="P328" s="66">
        <v>20</v>
      </c>
      <c r="Q328" s="66" t="s">
        <v>646</v>
      </c>
      <c r="R328" s="67">
        <v>0.51100000000000001</v>
      </c>
      <c r="S328" s="66" t="s">
        <v>207</v>
      </c>
      <c r="T328" s="66">
        <v>12</v>
      </c>
      <c r="U328" s="66">
        <v>2020</v>
      </c>
      <c r="V328" s="66" t="s">
        <v>227</v>
      </c>
      <c r="W328" s="1">
        <f t="shared" si="26"/>
        <v>0</v>
      </c>
    </row>
    <row r="329" spans="1:23" s="70" customFormat="1" ht="110.1" customHeight="1" x14ac:dyDescent="0.25">
      <c r="A329" s="58" t="s">
        <v>1186</v>
      </c>
      <c r="B329" s="68"/>
      <c r="C329" s="69" t="s">
        <v>993</v>
      </c>
      <c r="D329" s="59" t="s">
        <v>470</v>
      </c>
      <c r="E329" s="59" t="s">
        <v>468</v>
      </c>
      <c r="F329" s="60" t="s">
        <v>922</v>
      </c>
      <c r="G329" s="61"/>
      <c r="H329" s="61">
        <v>9785436606330</v>
      </c>
      <c r="I329" s="62" t="s">
        <v>709</v>
      </c>
      <c r="J329" s="61" t="s">
        <v>710</v>
      </c>
      <c r="K329" s="63">
        <v>475</v>
      </c>
      <c r="L329" s="64">
        <v>330</v>
      </c>
      <c r="M329" s="51">
        <v>339</v>
      </c>
      <c r="N329" s="65">
        <v>0.1</v>
      </c>
      <c r="O329" s="66" t="s">
        <v>39</v>
      </c>
      <c r="P329" s="66">
        <v>20</v>
      </c>
      <c r="Q329" s="66" t="s">
        <v>646</v>
      </c>
      <c r="R329" s="67">
        <v>0.51100000000000001</v>
      </c>
      <c r="S329" s="66" t="s">
        <v>207</v>
      </c>
      <c r="T329" s="66">
        <v>12</v>
      </c>
      <c r="U329" s="66">
        <v>2020</v>
      </c>
      <c r="V329" s="66" t="s">
        <v>227</v>
      </c>
      <c r="W329" s="1">
        <f t="shared" si="26"/>
        <v>0</v>
      </c>
    </row>
    <row r="330" spans="1:23" ht="110.1" customHeight="1" x14ac:dyDescent="0.25">
      <c r="A330" s="9"/>
      <c r="B330" s="4"/>
      <c r="C330" s="21" t="s">
        <v>994</v>
      </c>
      <c r="D330" s="12" t="s">
        <v>1141</v>
      </c>
      <c r="E330" s="12" t="s">
        <v>471</v>
      </c>
      <c r="F330" s="14" t="s">
        <v>923</v>
      </c>
      <c r="G330" s="34"/>
      <c r="H330" s="43">
        <v>9785436604671</v>
      </c>
      <c r="I330" s="17" t="s">
        <v>711</v>
      </c>
      <c r="J330" s="43" t="s">
        <v>712</v>
      </c>
      <c r="K330" s="49">
        <v>219</v>
      </c>
      <c r="L330" s="50">
        <f t="shared" ref="L330:L373" si="27">K330*(100-$F$3)/100</f>
        <v>219</v>
      </c>
      <c r="M330" s="51">
        <v>279</v>
      </c>
      <c r="N330" s="16">
        <v>0.1</v>
      </c>
      <c r="O330" s="11" t="s">
        <v>84</v>
      </c>
      <c r="P330" s="11">
        <v>10</v>
      </c>
      <c r="Q330" s="11" t="s">
        <v>219</v>
      </c>
      <c r="R330" s="39">
        <v>0.35299999999999998</v>
      </c>
      <c r="S330" s="11" t="s">
        <v>220</v>
      </c>
      <c r="T330" s="11">
        <v>368</v>
      </c>
      <c r="U330" s="11">
        <v>2018</v>
      </c>
      <c r="V330" s="11" t="s">
        <v>208</v>
      </c>
      <c r="W330" s="1">
        <f t="shared" si="26"/>
        <v>0</v>
      </c>
    </row>
    <row r="331" spans="1:23" ht="110.1" customHeight="1" x14ac:dyDescent="0.25">
      <c r="A331" s="9"/>
      <c r="B331" s="4"/>
      <c r="C331" s="21" t="s">
        <v>996</v>
      </c>
      <c r="D331" s="12" t="s">
        <v>1140</v>
      </c>
      <c r="E331" s="12" t="s">
        <v>471</v>
      </c>
      <c r="F331" s="14" t="s">
        <v>925</v>
      </c>
      <c r="G331" s="34"/>
      <c r="H331" s="43">
        <v>9785436605425</v>
      </c>
      <c r="I331" s="17" t="s">
        <v>716</v>
      </c>
      <c r="J331" s="43" t="s">
        <v>717</v>
      </c>
      <c r="K331" s="49">
        <v>299</v>
      </c>
      <c r="L331" s="50">
        <f t="shared" si="27"/>
        <v>299</v>
      </c>
      <c r="M331" s="51">
        <v>245</v>
      </c>
      <c r="N331" s="16">
        <v>0.1</v>
      </c>
      <c r="O331" s="11" t="s">
        <v>84</v>
      </c>
      <c r="P331" s="11">
        <v>10</v>
      </c>
      <c r="Q331" s="11" t="s">
        <v>219</v>
      </c>
      <c r="R331" s="39">
        <v>0.35299999999999998</v>
      </c>
      <c r="S331" s="11" t="s">
        <v>220</v>
      </c>
      <c r="T331" s="11">
        <v>368</v>
      </c>
      <c r="U331" s="11">
        <v>2019</v>
      </c>
      <c r="V331" s="11" t="s">
        <v>103</v>
      </c>
      <c r="W331" s="1">
        <f t="shared" si="26"/>
        <v>0</v>
      </c>
    </row>
    <row r="332" spans="1:23" ht="110.1" customHeight="1" x14ac:dyDescent="0.25">
      <c r="A332" s="9"/>
      <c r="B332" s="4"/>
      <c r="C332" s="21" t="s">
        <v>995</v>
      </c>
      <c r="D332" s="12" t="s">
        <v>1142</v>
      </c>
      <c r="E332" s="12" t="s">
        <v>471</v>
      </c>
      <c r="F332" s="14" t="s">
        <v>924</v>
      </c>
      <c r="G332" s="34"/>
      <c r="H332" s="43">
        <v>9785436607085</v>
      </c>
      <c r="I332" s="17" t="s">
        <v>713</v>
      </c>
      <c r="J332" s="43" t="s">
        <v>714</v>
      </c>
      <c r="K332" s="49">
        <v>329</v>
      </c>
      <c r="L332" s="50">
        <f t="shared" si="27"/>
        <v>329</v>
      </c>
      <c r="M332" s="51">
        <v>419</v>
      </c>
      <c r="N332" s="16">
        <v>0.1</v>
      </c>
      <c r="O332" s="11" t="s">
        <v>84</v>
      </c>
      <c r="P332" s="11">
        <v>10</v>
      </c>
      <c r="Q332" s="11" t="s">
        <v>715</v>
      </c>
      <c r="R332" s="39">
        <v>0.36099999999999999</v>
      </c>
      <c r="S332" s="11" t="s">
        <v>220</v>
      </c>
      <c r="T332" s="11">
        <v>400</v>
      </c>
      <c r="U332" s="11">
        <v>2020</v>
      </c>
      <c r="V332" s="11" t="s">
        <v>103</v>
      </c>
      <c r="W332" s="1">
        <f t="shared" si="26"/>
        <v>0</v>
      </c>
    </row>
    <row r="333" spans="1:23" ht="110.1" customHeight="1" x14ac:dyDescent="0.25">
      <c r="A333" s="9"/>
      <c r="B333" s="4"/>
      <c r="C333" s="55" t="s">
        <v>998</v>
      </c>
      <c r="D333" s="12" t="s">
        <v>474</v>
      </c>
      <c r="E333" s="12" t="s">
        <v>473</v>
      </c>
      <c r="F333" s="14" t="s">
        <v>927</v>
      </c>
      <c r="G333" s="43"/>
      <c r="H333" s="43">
        <v>9785436605630</v>
      </c>
      <c r="I333" s="17" t="s">
        <v>721</v>
      </c>
      <c r="J333" s="43" t="s">
        <v>722</v>
      </c>
      <c r="K333" s="49">
        <v>229</v>
      </c>
      <c r="L333" s="50">
        <f t="shared" si="27"/>
        <v>229</v>
      </c>
      <c r="M333" s="51">
        <v>295</v>
      </c>
      <c r="N333" s="16">
        <v>0.1</v>
      </c>
      <c r="O333" s="11" t="s">
        <v>39</v>
      </c>
      <c r="P333" s="11">
        <v>20</v>
      </c>
      <c r="Q333" s="11" t="s">
        <v>723</v>
      </c>
      <c r="R333" s="39">
        <v>0.218</v>
      </c>
      <c r="S333" s="11" t="s">
        <v>473</v>
      </c>
      <c r="T333" s="11">
        <v>16</v>
      </c>
      <c r="U333" s="11">
        <v>2022</v>
      </c>
      <c r="V333" s="11" t="s">
        <v>257</v>
      </c>
      <c r="W333" s="1">
        <f t="shared" si="26"/>
        <v>0</v>
      </c>
    </row>
    <row r="334" spans="1:23" ht="110.1" customHeight="1" x14ac:dyDescent="0.25">
      <c r="A334" s="9"/>
      <c r="B334" s="4"/>
      <c r="C334" s="55" t="s">
        <v>999</v>
      </c>
      <c r="D334" s="12" t="s">
        <v>475</v>
      </c>
      <c r="E334" s="12" t="s">
        <v>473</v>
      </c>
      <c r="F334" s="14" t="s">
        <v>928</v>
      </c>
      <c r="G334" s="43"/>
      <c r="H334" s="43">
        <v>9785436605654</v>
      </c>
      <c r="I334" s="17" t="s">
        <v>724</v>
      </c>
      <c r="J334" s="43" t="s">
        <v>725</v>
      </c>
      <c r="K334" s="49">
        <v>229</v>
      </c>
      <c r="L334" s="50">
        <f t="shared" si="27"/>
        <v>229</v>
      </c>
      <c r="M334" s="51">
        <v>295</v>
      </c>
      <c r="N334" s="16">
        <v>0.1</v>
      </c>
      <c r="O334" s="11" t="s">
        <v>39</v>
      </c>
      <c r="P334" s="11">
        <v>20</v>
      </c>
      <c r="Q334" s="11" t="s">
        <v>723</v>
      </c>
      <c r="R334" s="39">
        <v>0.218</v>
      </c>
      <c r="S334" s="11" t="s">
        <v>473</v>
      </c>
      <c r="T334" s="11">
        <v>16</v>
      </c>
      <c r="U334" s="11">
        <v>2022</v>
      </c>
      <c r="V334" s="11" t="s">
        <v>257</v>
      </c>
      <c r="W334" s="1">
        <f t="shared" si="26"/>
        <v>0</v>
      </c>
    </row>
    <row r="335" spans="1:23" ht="110.1" customHeight="1" x14ac:dyDescent="0.25">
      <c r="A335" s="9"/>
      <c r="B335" s="4"/>
      <c r="C335" s="55" t="s">
        <v>997</v>
      </c>
      <c r="D335" s="12" t="s">
        <v>472</v>
      </c>
      <c r="E335" s="12" t="s">
        <v>473</v>
      </c>
      <c r="F335" s="14" t="s">
        <v>926</v>
      </c>
      <c r="G335" s="43"/>
      <c r="H335" s="43">
        <v>9785436603629</v>
      </c>
      <c r="I335" s="17" t="s">
        <v>718</v>
      </c>
      <c r="J335" s="43" t="s">
        <v>719</v>
      </c>
      <c r="K335" s="49">
        <v>229</v>
      </c>
      <c r="L335" s="50">
        <f t="shared" si="27"/>
        <v>229</v>
      </c>
      <c r="M335" s="51">
        <v>305</v>
      </c>
      <c r="N335" s="16">
        <v>0.1</v>
      </c>
      <c r="O335" s="11" t="s">
        <v>39</v>
      </c>
      <c r="P335" s="11">
        <v>20</v>
      </c>
      <c r="Q335" s="11" t="s">
        <v>720</v>
      </c>
      <c r="R335" s="39">
        <v>0.20100000000000001</v>
      </c>
      <c r="S335" s="11" t="s">
        <v>473</v>
      </c>
      <c r="T335" s="11">
        <v>16</v>
      </c>
      <c r="U335" s="11">
        <v>2024</v>
      </c>
      <c r="V335" s="11" t="s">
        <v>257</v>
      </c>
      <c r="W335" s="1">
        <f t="shared" si="26"/>
        <v>0</v>
      </c>
    </row>
    <row r="336" spans="1:23" ht="110.1" customHeight="1" x14ac:dyDescent="0.25">
      <c r="A336" s="9"/>
      <c r="B336" s="4"/>
      <c r="C336" s="55" t="s">
        <v>1312</v>
      </c>
      <c r="D336" s="12" t="s">
        <v>1313</v>
      </c>
      <c r="E336" s="12" t="s">
        <v>141</v>
      </c>
      <c r="F336" s="14" t="s">
        <v>1317</v>
      </c>
      <c r="G336" s="34"/>
      <c r="H336" s="43">
        <v>9785436607757</v>
      </c>
      <c r="I336" s="17" t="s">
        <v>1316</v>
      </c>
      <c r="J336" s="43" t="s">
        <v>1318</v>
      </c>
      <c r="K336" s="49">
        <v>399</v>
      </c>
      <c r="L336" s="50">
        <f t="shared" si="27"/>
        <v>399</v>
      </c>
      <c r="M336" s="51">
        <v>525</v>
      </c>
      <c r="N336" s="16">
        <v>0.1</v>
      </c>
      <c r="O336" s="11" t="s">
        <v>39</v>
      </c>
      <c r="P336" s="11">
        <v>18</v>
      </c>
      <c r="Q336" s="11" t="s">
        <v>1319</v>
      </c>
      <c r="R336" s="39">
        <v>0.27500000000000002</v>
      </c>
      <c r="S336" s="11" t="s">
        <v>246</v>
      </c>
      <c r="T336" s="11">
        <v>0.27500000000000002</v>
      </c>
      <c r="U336" s="11">
        <v>2023</v>
      </c>
      <c r="V336" s="11" t="s">
        <v>227</v>
      </c>
      <c r="W336" s="1">
        <f t="shared" si="26"/>
        <v>0</v>
      </c>
    </row>
    <row r="337" spans="1:23" ht="110.1" customHeight="1" x14ac:dyDescent="0.25">
      <c r="A337" s="9" t="s">
        <v>2133</v>
      </c>
      <c r="B337" s="4"/>
      <c r="C337" s="55" t="s">
        <v>1947</v>
      </c>
      <c r="D337" s="12" t="s">
        <v>1948</v>
      </c>
      <c r="E337" s="12" t="s">
        <v>141</v>
      </c>
      <c r="F337" s="14" t="s">
        <v>1946</v>
      </c>
      <c r="G337" s="34"/>
      <c r="H337" s="43">
        <v>9785436608952</v>
      </c>
      <c r="I337" s="17" t="s">
        <v>1960</v>
      </c>
      <c r="J337" s="43" t="s">
        <v>1953</v>
      </c>
      <c r="K337" s="49">
        <v>339</v>
      </c>
      <c r="L337" s="50">
        <f t="shared" si="27"/>
        <v>339</v>
      </c>
      <c r="M337" s="51">
        <v>459</v>
      </c>
      <c r="N337" s="16">
        <v>0.1</v>
      </c>
      <c r="O337" s="11" t="s">
        <v>39</v>
      </c>
      <c r="P337" s="11">
        <v>30</v>
      </c>
      <c r="Q337" s="11" t="s">
        <v>1952</v>
      </c>
      <c r="R337" s="39">
        <v>0.314</v>
      </c>
      <c r="S337" s="11" t="s">
        <v>585</v>
      </c>
      <c r="T337" s="11">
        <v>40</v>
      </c>
      <c r="U337" s="11">
        <v>2024</v>
      </c>
      <c r="V337" s="11" t="s">
        <v>227</v>
      </c>
      <c r="W337" s="1">
        <f t="shared" si="26"/>
        <v>0</v>
      </c>
    </row>
    <row r="338" spans="1:23" ht="110.1" customHeight="1" x14ac:dyDescent="0.25">
      <c r="A338" s="9" t="s">
        <v>2133</v>
      </c>
      <c r="B338" s="4"/>
      <c r="C338" s="55" t="s">
        <v>1951</v>
      </c>
      <c r="D338" s="12" t="s">
        <v>1949</v>
      </c>
      <c r="E338" s="12" t="s">
        <v>141</v>
      </c>
      <c r="F338" s="14" t="s">
        <v>1950</v>
      </c>
      <c r="G338" s="34"/>
      <c r="H338" s="43">
        <v>9785436608969</v>
      </c>
      <c r="I338" s="17" t="s">
        <v>1961</v>
      </c>
      <c r="J338" s="43" t="s">
        <v>1954</v>
      </c>
      <c r="K338" s="49">
        <v>339</v>
      </c>
      <c r="L338" s="50">
        <f t="shared" si="27"/>
        <v>339</v>
      </c>
      <c r="M338" s="51">
        <v>459</v>
      </c>
      <c r="N338" s="16">
        <v>0.1</v>
      </c>
      <c r="O338" s="11" t="s">
        <v>39</v>
      </c>
      <c r="P338" s="11">
        <v>30</v>
      </c>
      <c r="Q338" s="11" t="s">
        <v>1952</v>
      </c>
      <c r="R338" s="39">
        <v>0.317</v>
      </c>
      <c r="S338" s="11" t="s">
        <v>585</v>
      </c>
      <c r="T338" s="11">
        <v>40</v>
      </c>
      <c r="U338" s="11">
        <v>2024</v>
      </c>
      <c r="V338" s="11" t="s">
        <v>40</v>
      </c>
      <c r="W338" s="1">
        <f t="shared" si="26"/>
        <v>0</v>
      </c>
    </row>
    <row r="339" spans="1:23" ht="110.1" customHeight="1" x14ac:dyDescent="0.25">
      <c r="A339" s="9"/>
      <c r="B339" s="4"/>
      <c r="C339" s="21" t="s">
        <v>1095</v>
      </c>
      <c r="D339" s="12" t="s">
        <v>1088</v>
      </c>
      <c r="E339" s="12" t="s">
        <v>37</v>
      </c>
      <c r="F339" s="14" t="s">
        <v>1089</v>
      </c>
      <c r="G339" s="34"/>
      <c r="H339" s="43">
        <v>9785436607399</v>
      </c>
      <c r="I339" s="17" t="s">
        <v>1090</v>
      </c>
      <c r="J339" s="43" t="s">
        <v>1091</v>
      </c>
      <c r="K339" s="49">
        <v>319</v>
      </c>
      <c r="L339" s="50">
        <f t="shared" si="27"/>
        <v>319</v>
      </c>
      <c r="M339" s="51">
        <v>415</v>
      </c>
      <c r="N339" s="16">
        <v>0.1</v>
      </c>
      <c r="O339" s="11" t="s">
        <v>84</v>
      </c>
      <c r="P339" s="11">
        <v>12</v>
      </c>
      <c r="Q339" s="11" t="s">
        <v>726</v>
      </c>
      <c r="R339" s="39">
        <v>0.39</v>
      </c>
      <c r="S339" s="11" t="s">
        <v>85</v>
      </c>
      <c r="T339" s="11">
        <v>135</v>
      </c>
      <c r="U339" s="11">
        <v>2021</v>
      </c>
      <c r="V339" s="11" t="s">
        <v>93</v>
      </c>
      <c r="W339" s="1">
        <f t="shared" si="26"/>
        <v>0</v>
      </c>
    </row>
    <row r="340" spans="1:23" ht="110.1" customHeight="1" x14ac:dyDescent="0.25">
      <c r="A340" s="9"/>
      <c r="B340" s="4"/>
      <c r="C340" s="21" t="s">
        <v>1096</v>
      </c>
      <c r="D340" s="12" t="s">
        <v>1092</v>
      </c>
      <c r="E340" s="12" t="s">
        <v>37</v>
      </c>
      <c r="F340" s="14" t="s">
        <v>1089</v>
      </c>
      <c r="G340" s="34"/>
      <c r="H340" s="43">
        <v>9785436607405</v>
      </c>
      <c r="I340" s="17" t="s">
        <v>1093</v>
      </c>
      <c r="J340" s="43" t="s">
        <v>1094</v>
      </c>
      <c r="K340" s="49">
        <v>319</v>
      </c>
      <c r="L340" s="50">
        <f t="shared" si="27"/>
        <v>319</v>
      </c>
      <c r="M340" s="51">
        <v>415</v>
      </c>
      <c r="N340" s="16">
        <v>0.1</v>
      </c>
      <c r="O340" s="11" t="s">
        <v>84</v>
      </c>
      <c r="P340" s="11">
        <v>12</v>
      </c>
      <c r="Q340" s="11" t="s">
        <v>726</v>
      </c>
      <c r="R340" s="39">
        <v>0.4</v>
      </c>
      <c r="S340" s="11" t="s">
        <v>85</v>
      </c>
      <c r="T340" s="11">
        <v>143</v>
      </c>
      <c r="U340" s="11">
        <v>2021</v>
      </c>
      <c r="V340" s="11" t="s">
        <v>93</v>
      </c>
      <c r="W340" s="1">
        <f t="shared" si="26"/>
        <v>0</v>
      </c>
    </row>
    <row r="341" spans="1:23" ht="110.1" customHeight="1" x14ac:dyDescent="0.25">
      <c r="A341" s="9"/>
      <c r="B341" s="4"/>
      <c r="C341" s="21" t="s">
        <v>1000</v>
      </c>
      <c r="D341" s="12" t="s">
        <v>476</v>
      </c>
      <c r="E341" s="12" t="s">
        <v>37</v>
      </c>
      <c r="F341" s="14" t="s">
        <v>930</v>
      </c>
      <c r="G341" s="34"/>
      <c r="H341" s="43">
        <v>9785436605982</v>
      </c>
      <c r="I341" s="17" t="s">
        <v>727</v>
      </c>
      <c r="J341" s="43" t="s">
        <v>728</v>
      </c>
      <c r="K341" s="49">
        <v>222</v>
      </c>
      <c r="L341" s="50">
        <f t="shared" si="27"/>
        <v>222</v>
      </c>
      <c r="M341" s="51">
        <v>289</v>
      </c>
      <c r="N341" s="16">
        <v>0.1</v>
      </c>
      <c r="O341" s="11" t="s">
        <v>84</v>
      </c>
      <c r="P341" s="11">
        <v>18</v>
      </c>
      <c r="Q341" s="11" t="s">
        <v>726</v>
      </c>
      <c r="R341" s="39">
        <v>0.33</v>
      </c>
      <c r="S341" s="11" t="s">
        <v>85</v>
      </c>
      <c r="T341" s="11">
        <v>96</v>
      </c>
      <c r="U341" s="11">
        <v>2019</v>
      </c>
      <c r="V341" s="11" t="s">
        <v>79</v>
      </c>
      <c r="W341" s="1">
        <f t="shared" si="26"/>
        <v>0</v>
      </c>
    </row>
    <row r="342" spans="1:23" ht="110.1" customHeight="1" x14ac:dyDescent="0.25">
      <c r="A342" s="9"/>
      <c r="B342" s="4"/>
      <c r="C342" s="21" t="s">
        <v>1001</v>
      </c>
      <c r="D342" s="12" t="s">
        <v>477</v>
      </c>
      <c r="E342" s="12" t="s">
        <v>37</v>
      </c>
      <c r="F342" s="14" t="s">
        <v>930</v>
      </c>
      <c r="G342" s="34"/>
      <c r="H342" s="43">
        <v>9785436605975</v>
      </c>
      <c r="I342" s="17" t="s">
        <v>729</v>
      </c>
      <c r="J342" s="43" t="s">
        <v>1014</v>
      </c>
      <c r="K342" s="49">
        <v>222</v>
      </c>
      <c r="L342" s="50">
        <f t="shared" si="27"/>
        <v>222</v>
      </c>
      <c r="M342" s="51">
        <v>289</v>
      </c>
      <c r="N342" s="16">
        <v>0.1</v>
      </c>
      <c r="O342" s="11" t="s">
        <v>84</v>
      </c>
      <c r="P342" s="11">
        <v>18</v>
      </c>
      <c r="Q342" s="11" t="s">
        <v>726</v>
      </c>
      <c r="R342" s="39">
        <v>0.33</v>
      </c>
      <c r="S342" s="11" t="s">
        <v>85</v>
      </c>
      <c r="T342" s="11">
        <v>96</v>
      </c>
      <c r="U342" s="11">
        <v>2019</v>
      </c>
      <c r="V342" s="11" t="s">
        <v>79</v>
      </c>
      <c r="W342" s="1">
        <f t="shared" si="26"/>
        <v>0</v>
      </c>
    </row>
    <row r="343" spans="1:23" ht="110.1" customHeight="1" x14ac:dyDescent="0.25">
      <c r="A343" s="9"/>
      <c r="B343" s="4"/>
      <c r="C343" s="21" t="s">
        <v>1002</v>
      </c>
      <c r="D343" s="12" t="s">
        <v>478</v>
      </c>
      <c r="E343" s="12" t="s">
        <v>37</v>
      </c>
      <c r="F343" s="14" t="s">
        <v>929</v>
      </c>
      <c r="G343" s="34"/>
      <c r="H343" s="43">
        <v>9785436605692</v>
      </c>
      <c r="I343" s="17" t="s">
        <v>730</v>
      </c>
      <c r="J343" s="43" t="s">
        <v>731</v>
      </c>
      <c r="K343" s="49">
        <v>259</v>
      </c>
      <c r="L343" s="50">
        <f t="shared" si="27"/>
        <v>259</v>
      </c>
      <c r="M343" s="51">
        <v>339</v>
      </c>
      <c r="N343" s="16">
        <v>0.1</v>
      </c>
      <c r="O343" s="11" t="s">
        <v>84</v>
      </c>
      <c r="P343" s="11">
        <v>14</v>
      </c>
      <c r="Q343" s="11" t="s">
        <v>726</v>
      </c>
      <c r="R343" s="39">
        <v>0.39</v>
      </c>
      <c r="S343" s="11" t="s">
        <v>85</v>
      </c>
      <c r="T343" s="11">
        <v>120</v>
      </c>
      <c r="U343" s="11">
        <v>2019</v>
      </c>
      <c r="V343" s="11" t="s">
        <v>79</v>
      </c>
      <c r="W343" s="1">
        <f t="shared" si="26"/>
        <v>0</v>
      </c>
    </row>
    <row r="344" spans="1:23" ht="110.1" customHeight="1" x14ac:dyDescent="0.25">
      <c r="A344" s="9"/>
      <c r="B344" s="4"/>
      <c r="C344" s="21" t="s">
        <v>1003</v>
      </c>
      <c r="D344" s="12" t="s">
        <v>479</v>
      </c>
      <c r="E344" s="12" t="s">
        <v>480</v>
      </c>
      <c r="F344" s="14" t="s">
        <v>931</v>
      </c>
      <c r="G344" s="34"/>
      <c r="H344" s="43">
        <v>9785436603711</v>
      </c>
      <c r="I344" s="17" t="s">
        <v>732</v>
      </c>
      <c r="J344" s="43" t="s">
        <v>733</v>
      </c>
      <c r="K344" s="49">
        <v>229</v>
      </c>
      <c r="L344" s="50">
        <f t="shared" si="27"/>
        <v>229</v>
      </c>
      <c r="M344" s="51">
        <v>305</v>
      </c>
      <c r="N344" s="16">
        <v>0.1</v>
      </c>
      <c r="O344" s="11" t="s">
        <v>39</v>
      </c>
      <c r="P344" s="11">
        <v>20</v>
      </c>
      <c r="Q344" s="11" t="s">
        <v>107</v>
      </c>
      <c r="R344" s="39">
        <v>0.379</v>
      </c>
      <c r="S344" s="11" t="s">
        <v>693</v>
      </c>
      <c r="T344" s="11">
        <v>72</v>
      </c>
      <c r="U344" s="11">
        <v>2023</v>
      </c>
      <c r="V344" s="11" t="s">
        <v>93</v>
      </c>
      <c r="W344" s="1">
        <f t="shared" si="26"/>
        <v>0</v>
      </c>
    </row>
    <row r="345" spans="1:23" ht="110.1" customHeight="1" x14ac:dyDescent="0.25">
      <c r="A345" s="9"/>
      <c r="B345" s="4"/>
      <c r="C345" s="21" t="s">
        <v>1004</v>
      </c>
      <c r="D345" s="12" t="s">
        <v>481</v>
      </c>
      <c r="E345" s="12" t="s">
        <v>480</v>
      </c>
      <c r="F345" s="14" t="s">
        <v>932</v>
      </c>
      <c r="G345" s="34"/>
      <c r="H345" s="43">
        <v>9785436603728</v>
      </c>
      <c r="I345" s="17" t="s">
        <v>734</v>
      </c>
      <c r="J345" s="43" t="s">
        <v>735</v>
      </c>
      <c r="K345" s="49">
        <v>229</v>
      </c>
      <c r="L345" s="50">
        <f t="shared" si="27"/>
        <v>229</v>
      </c>
      <c r="M345" s="51">
        <v>305</v>
      </c>
      <c r="N345" s="16">
        <v>0.1</v>
      </c>
      <c r="O345" s="11" t="s">
        <v>39</v>
      </c>
      <c r="P345" s="11">
        <v>20</v>
      </c>
      <c r="Q345" s="11" t="s">
        <v>736</v>
      </c>
      <c r="R345" s="39">
        <v>0.379</v>
      </c>
      <c r="S345" s="11" t="s">
        <v>693</v>
      </c>
      <c r="T345" s="11">
        <v>72</v>
      </c>
      <c r="U345" s="11">
        <v>2023</v>
      </c>
      <c r="V345" s="11" t="s">
        <v>93</v>
      </c>
      <c r="W345" s="1">
        <f t="shared" si="26"/>
        <v>0</v>
      </c>
    </row>
    <row r="346" spans="1:23" ht="110.1" customHeight="1" x14ac:dyDescent="0.25">
      <c r="A346" s="9" t="s">
        <v>2135</v>
      </c>
      <c r="B346" s="4"/>
      <c r="C346" s="21" t="s">
        <v>2137</v>
      </c>
      <c r="D346" s="12" t="s">
        <v>2134</v>
      </c>
      <c r="E346" s="12" t="s">
        <v>141</v>
      </c>
      <c r="F346" s="14" t="s">
        <v>2136</v>
      </c>
      <c r="G346" s="34"/>
      <c r="H346" s="43">
        <v>9785436609393</v>
      </c>
      <c r="I346" s="17" t="s">
        <v>2139</v>
      </c>
      <c r="J346" s="43" t="s">
        <v>2138</v>
      </c>
      <c r="K346" s="49">
        <v>385</v>
      </c>
      <c r="L346" s="50">
        <f t="shared" si="27"/>
        <v>385</v>
      </c>
      <c r="M346" s="51">
        <v>529</v>
      </c>
      <c r="N346" s="16">
        <v>0.1</v>
      </c>
      <c r="O346" s="11" t="s">
        <v>39</v>
      </c>
      <c r="P346" s="11">
        <v>20</v>
      </c>
      <c r="Q346" s="11" t="s">
        <v>2140</v>
      </c>
      <c r="R346" s="39">
        <v>0.433</v>
      </c>
      <c r="S346" s="11" t="s">
        <v>207</v>
      </c>
      <c r="T346" s="11">
        <v>88</v>
      </c>
      <c r="U346" s="11">
        <v>2024</v>
      </c>
      <c r="V346" s="11" t="s">
        <v>93</v>
      </c>
      <c r="W346" s="1">
        <f t="shared" si="26"/>
        <v>0</v>
      </c>
    </row>
    <row r="347" spans="1:23" ht="110.1" customHeight="1" x14ac:dyDescent="0.25">
      <c r="A347" s="9"/>
      <c r="B347" s="4"/>
      <c r="C347" s="21" t="s">
        <v>1821</v>
      </c>
      <c r="D347" s="12" t="s">
        <v>1793</v>
      </c>
      <c r="E347" s="12" t="s">
        <v>1811</v>
      </c>
      <c r="F347" s="14" t="s">
        <v>1805</v>
      </c>
      <c r="G347" s="34"/>
      <c r="H347" s="43">
        <v>9785436608792</v>
      </c>
      <c r="I347" s="17" t="s">
        <v>1831</v>
      </c>
      <c r="J347" s="43" t="s">
        <v>1795</v>
      </c>
      <c r="K347" s="49">
        <v>448</v>
      </c>
      <c r="L347" s="50">
        <f t="shared" si="27"/>
        <v>448</v>
      </c>
      <c r="M347" s="51">
        <v>599</v>
      </c>
      <c r="N347" s="16">
        <v>0.1</v>
      </c>
      <c r="O347" s="11" t="s">
        <v>39</v>
      </c>
      <c r="P347" s="11">
        <v>30</v>
      </c>
      <c r="Q347" s="11" t="s">
        <v>1809</v>
      </c>
      <c r="R347" s="39">
        <v>0.35799999999999998</v>
      </c>
      <c r="S347" s="11" t="s">
        <v>85</v>
      </c>
      <c r="T347" s="11">
        <v>76</v>
      </c>
      <c r="U347" s="11">
        <v>2023</v>
      </c>
      <c r="V347" s="11" t="s">
        <v>79</v>
      </c>
      <c r="W347" s="1">
        <f t="shared" si="26"/>
        <v>0</v>
      </c>
    </row>
    <row r="348" spans="1:23" ht="110.1" customHeight="1" x14ac:dyDescent="0.25">
      <c r="A348" s="9"/>
      <c r="B348" s="4"/>
      <c r="C348" s="21" t="s">
        <v>1822</v>
      </c>
      <c r="D348" s="12" t="s">
        <v>1794</v>
      </c>
      <c r="E348" s="12" t="s">
        <v>1811</v>
      </c>
      <c r="F348" s="14" t="s">
        <v>1806</v>
      </c>
      <c r="G348" s="34"/>
      <c r="H348" s="43">
        <v>9785436608808</v>
      </c>
      <c r="I348" s="17" t="s">
        <v>1832</v>
      </c>
      <c r="J348" s="43" t="s">
        <v>1796</v>
      </c>
      <c r="K348" s="49">
        <v>468</v>
      </c>
      <c r="L348" s="50">
        <f t="shared" si="27"/>
        <v>468</v>
      </c>
      <c r="M348" s="51">
        <v>599</v>
      </c>
      <c r="N348" s="16">
        <v>0.1</v>
      </c>
      <c r="O348" s="11" t="s">
        <v>39</v>
      </c>
      <c r="P348" s="11">
        <v>30</v>
      </c>
      <c r="Q348" s="11" t="s">
        <v>1809</v>
      </c>
      <c r="R348" s="39">
        <v>0.39800000000000002</v>
      </c>
      <c r="S348" s="11" t="s">
        <v>85</v>
      </c>
      <c r="T348" s="11">
        <v>80</v>
      </c>
      <c r="U348" s="11">
        <v>2023</v>
      </c>
      <c r="V348" s="11" t="s">
        <v>40</v>
      </c>
      <c r="W348" s="1">
        <f t="shared" si="26"/>
        <v>0</v>
      </c>
    </row>
    <row r="349" spans="1:23" ht="110.1" customHeight="1" x14ac:dyDescent="0.25">
      <c r="A349" s="9"/>
      <c r="B349" s="4"/>
      <c r="C349" s="21" t="s">
        <v>1005</v>
      </c>
      <c r="D349" s="12" t="s">
        <v>482</v>
      </c>
      <c r="E349" s="12" t="s">
        <v>483</v>
      </c>
      <c r="F349" s="14" t="s">
        <v>933</v>
      </c>
      <c r="G349" s="34"/>
      <c r="H349" s="43">
        <v>9785436604978</v>
      </c>
      <c r="I349" s="17" t="s">
        <v>737</v>
      </c>
      <c r="J349" s="43" t="s">
        <v>738</v>
      </c>
      <c r="K349" s="49">
        <v>419</v>
      </c>
      <c r="L349" s="50">
        <f t="shared" si="27"/>
        <v>419</v>
      </c>
      <c r="M349" s="51">
        <v>555</v>
      </c>
      <c r="N349" s="16">
        <v>0.1</v>
      </c>
      <c r="O349" s="11" t="s">
        <v>39</v>
      </c>
      <c r="P349" s="11">
        <v>24</v>
      </c>
      <c r="Q349" s="11" t="s">
        <v>739</v>
      </c>
      <c r="R349" s="39">
        <v>0.26600000000000001</v>
      </c>
      <c r="S349" s="11" t="s">
        <v>41</v>
      </c>
      <c r="T349" s="11">
        <v>12</v>
      </c>
      <c r="U349" s="11">
        <v>2020</v>
      </c>
      <c r="V349" s="11" t="s">
        <v>227</v>
      </c>
      <c r="W349" s="1">
        <f t="shared" si="26"/>
        <v>0</v>
      </c>
    </row>
    <row r="350" spans="1:23" ht="110.1" customHeight="1" x14ac:dyDescent="0.25">
      <c r="A350" s="9"/>
      <c r="B350" s="4"/>
      <c r="C350" s="21" t="s">
        <v>1006</v>
      </c>
      <c r="D350" s="12" t="s">
        <v>484</v>
      </c>
      <c r="E350" s="12" t="s">
        <v>483</v>
      </c>
      <c r="F350" s="14" t="s">
        <v>934</v>
      </c>
      <c r="G350" s="34"/>
      <c r="H350" s="43">
        <v>9785436604961</v>
      </c>
      <c r="I350" s="17" t="s">
        <v>740</v>
      </c>
      <c r="J350" s="43" t="s">
        <v>741</v>
      </c>
      <c r="K350" s="49">
        <v>419</v>
      </c>
      <c r="L350" s="50">
        <f t="shared" si="27"/>
        <v>419</v>
      </c>
      <c r="M350" s="51">
        <v>555</v>
      </c>
      <c r="N350" s="16">
        <v>0.1</v>
      </c>
      <c r="O350" s="11" t="s">
        <v>39</v>
      </c>
      <c r="P350" s="11">
        <v>24</v>
      </c>
      <c r="Q350" s="11" t="s">
        <v>739</v>
      </c>
      <c r="R350" s="39">
        <v>0.26600000000000001</v>
      </c>
      <c r="S350" s="11" t="s">
        <v>41</v>
      </c>
      <c r="T350" s="11">
        <v>12</v>
      </c>
      <c r="U350" s="11">
        <v>2020</v>
      </c>
      <c r="V350" s="11" t="s">
        <v>227</v>
      </c>
      <c r="W350" s="1">
        <f t="shared" si="26"/>
        <v>0</v>
      </c>
    </row>
    <row r="351" spans="1:23" ht="110.1" customHeight="1" x14ac:dyDescent="0.25">
      <c r="A351" s="9"/>
      <c r="B351" s="4"/>
      <c r="C351" s="47" t="s">
        <v>1028</v>
      </c>
      <c r="D351" s="12" t="s">
        <v>1029</v>
      </c>
      <c r="E351" s="12" t="s">
        <v>1031</v>
      </c>
      <c r="F351" s="14" t="s">
        <v>1032</v>
      </c>
      <c r="G351" s="34"/>
      <c r="H351" s="43">
        <v>9785436607375</v>
      </c>
      <c r="I351" s="17" t="s">
        <v>1034</v>
      </c>
      <c r="J351" s="43" t="s">
        <v>1035</v>
      </c>
      <c r="K351" s="49">
        <v>229</v>
      </c>
      <c r="L351" s="50">
        <f t="shared" si="27"/>
        <v>229</v>
      </c>
      <c r="M351" s="51">
        <v>309</v>
      </c>
      <c r="N351" s="16">
        <v>0.1</v>
      </c>
      <c r="O351" s="11" t="s">
        <v>39</v>
      </c>
      <c r="P351" s="11">
        <v>20</v>
      </c>
      <c r="Q351" s="11" t="s">
        <v>1011</v>
      </c>
      <c r="R351" s="39">
        <v>0.26100000000000001</v>
      </c>
      <c r="S351" s="11" t="s">
        <v>85</v>
      </c>
      <c r="T351" s="11">
        <v>64</v>
      </c>
      <c r="U351" s="11">
        <v>2024</v>
      </c>
      <c r="V351" s="11" t="s">
        <v>227</v>
      </c>
      <c r="W351" s="1">
        <f t="shared" si="26"/>
        <v>0</v>
      </c>
    </row>
    <row r="352" spans="1:23" ht="110.1" customHeight="1" x14ac:dyDescent="0.25">
      <c r="A352" s="9"/>
      <c r="B352" s="4"/>
      <c r="C352" s="21" t="s">
        <v>1027</v>
      </c>
      <c r="D352" s="12" t="s">
        <v>1030</v>
      </c>
      <c r="E352" s="12" t="s">
        <v>1031</v>
      </c>
      <c r="F352" s="14" t="s">
        <v>1033</v>
      </c>
      <c r="G352" s="34"/>
      <c r="H352" s="43">
        <v>9785436607382</v>
      </c>
      <c r="I352" s="17" t="s">
        <v>1036</v>
      </c>
      <c r="J352" s="43" t="s">
        <v>1037</v>
      </c>
      <c r="K352" s="49">
        <v>229</v>
      </c>
      <c r="L352" s="50">
        <f t="shared" si="27"/>
        <v>229</v>
      </c>
      <c r="M352" s="51">
        <v>309</v>
      </c>
      <c r="N352" s="16">
        <v>0.1</v>
      </c>
      <c r="O352" s="11" t="s">
        <v>39</v>
      </c>
      <c r="P352" s="11">
        <v>20</v>
      </c>
      <c r="Q352" s="11" t="s">
        <v>1011</v>
      </c>
      <c r="R352" s="39">
        <v>0.26100000000000001</v>
      </c>
      <c r="S352" s="11" t="s">
        <v>85</v>
      </c>
      <c r="T352" s="11">
        <v>64</v>
      </c>
      <c r="U352" s="11">
        <v>2024</v>
      </c>
      <c r="V352" s="11" t="s">
        <v>40</v>
      </c>
      <c r="W352" s="1">
        <f t="shared" si="26"/>
        <v>0</v>
      </c>
    </row>
    <row r="353" spans="1:23" ht="110.1" customHeight="1" x14ac:dyDescent="0.25">
      <c r="A353" s="9"/>
      <c r="B353" s="4"/>
      <c r="C353" s="21" t="s">
        <v>1724</v>
      </c>
      <c r="D353" s="12" t="s">
        <v>1721</v>
      </c>
      <c r="E353" s="12" t="s">
        <v>1031</v>
      </c>
      <c r="F353" s="14" t="s">
        <v>1729</v>
      </c>
      <c r="G353" s="34"/>
      <c r="H353" s="43">
        <v>9785436608655</v>
      </c>
      <c r="I353" s="17" t="s">
        <v>1745</v>
      </c>
      <c r="J353" s="43" t="s">
        <v>1730</v>
      </c>
      <c r="K353" s="49">
        <v>229</v>
      </c>
      <c r="L353" s="50">
        <f t="shared" si="27"/>
        <v>229</v>
      </c>
      <c r="M353" s="51">
        <v>309</v>
      </c>
      <c r="N353" s="16">
        <v>0.1</v>
      </c>
      <c r="O353" s="11" t="s">
        <v>39</v>
      </c>
      <c r="P353" s="11">
        <v>20</v>
      </c>
      <c r="Q353" s="11" t="s">
        <v>1011</v>
      </c>
      <c r="R353" s="39">
        <v>0.26100000000000001</v>
      </c>
      <c r="S353" s="11" t="s">
        <v>85</v>
      </c>
      <c r="T353" s="11">
        <v>64</v>
      </c>
      <c r="U353" s="11">
        <v>2024</v>
      </c>
      <c r="V353" s="11" t="s">
        <v>227</v>
      </c>
      <c r="W353" s="1">
        <f t="shared" si="26"/>
        <v>0</v>
      </c>
    </row>
    <row r="354" spans="1:23" ht="110.1" customHeight="1" x14ac:dyDescent="0.25">
      <c r="A354" s="9"/>
      <c r="B354" s="4"/>
      <c r="C354" s="21" t="s">
        <v>1725</v>
      </c>
      <c r="D354" s="12" t="s">
        <v>1722</v>
      </c>
      <c r="E354" s="12" t="s">
        <v>1031</v>
      </c>
      <c r="F354" s="14" t="s">
        <v>1727</v>
      </c>
      <c r="G354" s="34"/>
      <c r="H354" s="43">
        <v>9785436608662</v>
      </c>
      <c r="I354" s="17" t="s">
        <v>1746</v>
      </c>
      <c r="J354" s="43" t="s">
        <v>1731</v>
      </c>
      <c r="K354" s="49">
        <v>229</v>
      </c>
      <c r="L354" s="50">
        <f t="shared" si="27"/>
        <v>229</v>
      </c>
      <c r="M354" s="51">
        <v>309</v>
      </c>
      <c r="N354" s="16">
        <v>0.1</v>
      </c>
      <c r="O354" s="11" t="s">
        <v>39</v>
      </c>
      <c r="P354" s="11">
        <v>20</v>
      </c>
      <c r="Q354" s="11" t="s">
        <v>1011</v>
      </c>
      <c r="R354" s="39">
        <v>0.26100000000000001</v>
      </c>
      <c r="S354" s="11" t="s">
        <v>85</v>
      </c>
      <c r="T354" s="11">
        <v>64</v>
      </c>
      <c r="U354" s="11">
        <v>2024</v>
      </c>
      <c r="V354" s="11" t="s">
        <v>227</v>
      </c>
      <c r="W354" s="1">
        <f t="shared" si="26"/>
        <v>0</v>
      </c>
    </row>
    <row r="355" spans="1:23" ht="110.1" customHeight="1" x14ac:dyDescent="0.25">
      <c r="A355" s="9"/>
      <c r="B355" s="4"/>
      <c r="C355" s="21" t="s">
        <v>1726</v>
      </c>
      <c r="D355" s="12" t="s">
        <v>1723</v>
      </c>
      <c r="E355" s="12" t="s">
        <v>1031</v>
      </c>
      <c r="F355" s="14" t="s">
        <v>1728</v>
      </c>
      <c r="G355" s="34"/>
      <c r="H355" s="43">
        <v>9785436608648</v>
      </c>
      <c r="I355" s="17" t="s">
        <v>1747</v>
      </c>
      <c r="J355" s="43" t="s">
        <v>1732</v>
      </c>
      <c r="K355" s="49">
        <v>229</v>
      </c>
      <c r="L355" s="50">
        <f t="shared" si="27"/>
        <v>229</v>
      </c>
      <c r="M355" s="51">
        <v>309</v>
      </c>
      <c r="N355" s="16">
        <v>0.1</v>
      </c>
      <c r="O355" s="11" t="s">
        <v>39</v>
      </c>
      <c r="P355" s="11">
        <v>20</v>
      </c>
      <c r="Q355" s="11" t="s">
        <v>1011</v>
      </c>
      <c r="R355" s="39">
        <v>0.26100000000000001</v>
      </c>
      <c r="S355" s="11" t="s">
        <v>85</v>
      </c>
      <c r="T355" s="11">
        <v>64</v>
      </c>
      <c r="U355" s="11">
        <v>2024</v>
      </c>
      <c r="V355" s="11" t="s">
        <v>227</v>
      </c>
      <c r="W355" s="1">
        <f t="shared" si="26"/>
        <v>0</v>
      </c>
    </row>
    <row r="356" spans="1:23" ht="110.1" customHeight="1" x14ac:dyDescent="0.25">
      <c r="A356" s="9"/>
      <c r="B356" s="4"/>
      <c r="C356" s="21" t="s">
        <v>1455</v>
      </c>
      <c r="D356" s="12" t="s">
        <v>1449</v>
      </c>
      <c r="E356" s="12" t="s">
        <v>1031</v>
      </c>
      <c r="F356" s="14" t="s">
        <v>1453</v>
      </c>
      <c r="G356" s="34"/>
      <c r="H356" s="43">
        <v>9785436608402</v>
      </c>
      <c r="I356" s="17" t="s">
        <v>1833</v>
      </c>
      <c r="J356" s="43" t="s">
        <v>1451</v>
      </c>
      <c r="K356" s="49">
        <v>229</v>
      </c>
      <c r="L356" s="50">
        <f t="shared" si="27"/>
        <v>229</v>
      </c>
      <c r="M356" s="51">
        <v>305</v>
      </c>
      <c r="N356" s="16">
        <v>0.1</v>
      </c>
      <c r="O356" s="11" t="s">
        <v>84</v>
      </c>
      <c r="P356" s="11">
        <v>20</v>
      </c>
      <c r="Q356" s="11" t="s">
        <v>1011</v>
      </c>
      <c r="R356" s="39">
        <v>0.26100000000000001</v>
      </c>
      <c r="S356" s="11" t="s">
        <v>85</v>
      </c>
      <c r="T356" s="11">
        <v>64</v>
      </c>
      <c r="U356" s="11">
        <v>2023</v>
      </c>
      <c r="V356" s="11" t="s">
        <v>227</v>
      </c>
      <c r="W356" s="1">
        <f t="shared" si="26"/>
        <v>0</v>
      </c>
    </row>
    <row r="357" spans="1:23" ht="110.1" customHeight="1" x14ac:dyDescent="0.25">
      <c r="A357" s="9" t="s">
        <v>2178</v>
      </c>
      <c r="B357" s="4"/>
      <c r="C357" s="21" t="s">
        <v>1456</v>
      </c>
      <c r="D357" s="12" t="s">
        <v>1450</v>
      </c>
      <c r="E357" s="12" t="s">
        <v>1031</v>
      </c>
      <c r="F357" s="14" t="s">
        <v>1454</v>
      </c>
      <c r="G357" s="106">
        <v>0</v>
      </c>
      <c r="H357" s="43">
        <v>9785436608419</v>
      </c>
      <c r="I357" s="17" t="s">
        <v>1834</v>
      </c>
      <c r="J357" s="43" t="s">
        <v>1452</v>
      </c>
      <c r="K357" s="49">
        <v>229</v>
      </c>
      <c r="L357" s="50">
        <f t="shared" si="27"/>
        <v>229</v>
      </c>
      <c r="M357" s="51">
        <v>305</v>
      </c>
      <c r="N357" s="16">
        <v>0.1</v>
      </c>
      <c r="O357" s="11" t="s">
        <v>84</v>
      </c>
      <c r="P357" s="11">
        <v>20</v>
      </c>
      <c r="Q357" s="11" t="s">
        <v>1011</v>
      </c>
      <c r="R357" s="39">
        <v>0.26100000000000001</v>
      </c>
      <c r="S357" s="11" t="s">
        <v>85</v>
      </c>
      <c r="T357" s="11">
        <v>64</v>
      </c>
      <c r="U357" s="11">
        <v>2023</v>
      </c>
      <c r="V357" s="11" t="s">
        <v>40</v>
      </c>
      <c r="W357" s="1">
        <f t="shared" si="26"/>
        <v>0</v>
      </c>
    </row>
    <row r="358" spans="1:23" ht="110.1" customHeight="1" x14ac:dyDescent="0.25">
      <c r="A358" s="9"/>
      <c r="B358" s="4"/>
      <c r="C358" s="21" t="s">
        <v>2056</v>
      </c>
      <c r="D358" s="12" t="s">
        <v>2047</v>
      </c>
      <c r="E358" s="12" t="s">
        <v>141</v>
      </c>
      <c r="F358" s="14" t="s">
        <v>2070</v>
      </c>
      <c r="G358" s="34"/>
      <c r="H358" s="43">
        <v>9785436609133</v>
      </c>
      <c r="I358" s="17" t="s">
        <v>2068</v>
      </c>
      <c r="J358" s="43" t="s">
        <v>2069</v>
      </c>
      <c r="K358" s="49">
        <v>478</v>
      </c>
      <c r="L358" s="50">
        <f t="shared" si="27"/>
        <v>478</v>
      </c>
      <c r="M358" s="51">
        <v>655</v>
      </c>
      <c r="N358" s="16">
        <v>0.1</v>
      </c>
      <c r="O358" s="11" t="s">
        <v>39</v>
      </c>
      <c r="P358" s="11">
        <v>30</v>
      </c>
      <c r="Q358" s="11" t="s">
        <v>1968</v>
      </c>
      <c r="R358" s="39">
        <v>0.39100000000000001</v>
      </c>
      <c r="S358" s="11" t="s">
        <v>85</v>
      </c>
      <c r="T358" s="11">
        <v>80</v>
      </c>
      <c r="U358" s="11">
        <v>2024</v>
      </c>
      <c r="V358" s="11" t="s">
        <v>227</v>
      </c>
      <c r="W358" s="1">
        <f t="shared" si="26"/>
        <v>0</v>
      </c>
    </row>
    <row r="359" spans="1:23" ht="110.1" customHeight="1" x14ac:dyDescent="0.25">
      <c r="A359" s="9"/>
      <c r="B359" s="4"/>
      <c r="C359" s="21" t="s">
        <v>1007</v>
      </c>
      <c r="D359" s="12" t="s">
        <v>485</v>
      </c>
      <c r="E359" s="12" t="s">
        <v>198</v>
      </c>
      <c r="F359" s="14" t="s">
        <v>935</v>
      </c>
      <c r="G359" s="34"/>
      <c r="H359" s="43">
        <v>9785436605838</v>
      </c>
      <c r="I359" s="17" t="s">
        <v>742</v>
      </c>
      <c r="J359" s="43" t="s">
        <v>743</v>
      </c>
      <c r="K359" s="49">
        <v>249</v>
      </c>
      <c r="L359" s="50">
        <f t="shared" si="27"/>
        <v>249</v>
      </c>
      <c r="M359" s="51">
        <v>319</v>
      </c>
      <c r="N359" s="16">
        <v>0.1</v>
      </c>
      <c r="O359" s="11" t="s">
        <v>39</v>
      </c>
      <c r="P359" s="11">
        <v>20</v>
      </c>
      <c r="Q359" s="11" t="s">
        <v>744</v>
      </c>
      <c r="R359" s="39">
        <v>0.34599999999999997</v>
      </c>
      <c r="S359" s="11" t="s">
        <v>78</v>
      </c>
      <c r="T359" s="11">
        <v>20</v>
      </c>
      <c r="U359" s="11">
        <v>2020</v>
      </c>
      <c r="V359" s="11" t="s">
        <v>93</v>
      </c>
      <c r="W359" s="1">
        <f t="shared" ref="W359:W392" si="28">L359*G359</f>
        <v>0</v>
      </c>
    </row>
    <row r="360" spans="1:23" ht="109.5" customHeight="1" x14ac:dyDescent="0.25">
      <c r="A360" s="9" t="s">
        <v>2133</v>
      </c>
      <c r="B360" s="4"/>
      <c r="C360" s="55" t="s">
        <v>1383</v>
      </c>
      <c r="D360" s="12" t="s">
        <v>1373</v>
      </c>
      <c r="E360" s="12" t="s">
        <v>1378</v>
      </c>
      <c r="F360" s="14" t="s">
        <v>1038</v>
      </c>
      <c r="G360" s="34"/>
      <c r="H360" s="43">
        <v>9785436607122</v>
      </c>
      <c r="I360" s="17" t="s">
        <v>1320</v>
      </c>
      <c r="J360" s="43" t="s">
        <v>1039</v>
      </c>
      <c r="K360" s="49">
        <v>349</v>
      </c>
      <c r="L360" s="50">
        <f t="shared" si="27"/>
        <v>349</v>
      </c>
      <c r="M360" s="51">
        <v>465</v>
      </c>
      <c r="N360" s="16">
        <v>0.1</v>
      </c>
      <c r="O360" s="11" t="s">
        <v>84</v>
      </c>
      <c r="P360" s="11">
        <v>20</v>
      </c>
      <c r="Q360" s="11" t="s">
        <v>1040</v>
      </c>
      <c r="R360" s="39">
        <v>0.40899999999999997</v>
      </c>
      <c r="S360" s="11" t="s">
        <v>85</v>
      </c>
      <c r="T360" s="11">
        <v>95</v>
      </c>
      <c r="U360" s="11">
        <v>2024</v>
      </c>
      <c r="V360" s="11" t="s">
        <v>40</v>
      </c>
      <c r="W360" s="1">
        <f t="shared" si="28"/>
        <v>0</v>
      </c>
    </row>
    <row r="361" spans="1:23" ht="109.5" customHeight="1" x14ac:dyDescent="0.25">
      <c r="A361" s="9"/>
      <c r="B361" s="4"/>
      <c r="C361" s="55" t="s">
        <v>1386</v>
      </c>
      <c r="D361" s="12" t="s">
        <v>1372</v>
      </c>
      <c r="E361" s="12" t="s">
        <v>1378</v>
      </c>
      <c r="F361" s="14" t="s">
        <v>1384</v>
      </c>
      <c r="G361" s="34"/>
      <c r="H361" s="43">
        <v>9785436607993</v>
      </c>
      <c r="I361" s="17" t="s">
        <v>1376</v>
      </c>
      <c r="J361" s="43" t="s">
        <v>1385</v>
      </c>
      <c r="K361" s="49">
        <v>359</v>
      </c>
      <c r="L361" s="50">
        <f t="shared" si="27"/>
        <v>359</v>
      </c>
      <c r="M361" s="51">
        <v>475</v>
      </c>
      <c r="N361" s="16">
        <v>0.1</v>
      </c>
      <c r="O361" s="11" t="s">
        <v>84</v>
      </c>
      <c r="P361" s="11">
        <v>20</v>
      </c>
      <c r="Q361" s="11" t="s">
        <v>1040</v>
      </c>
      <c r="R361" s="39">
        <v>0.40899999999999997</v>
      </c>
      <c r="S361" s="11" t="s">
        <v>85</v>
      </c>
      <c r="T361" s="11">
        <v>95</v>
      </c>
      <c r="U361" s="11">
        <v>2023</v>
      </c>
      <c r="V361" s="11" t="s">
        <v>40</v>
      </c>
      <c r="W361" s="1">
        <f t="shared" si="28"/>
        <v>0</v>
      </c>
    </row>
    <row r="362" spans="1:23" ht="110.1" customHeight="1" x14ac:dyDescent="0.25">
      <c r="A362" s="9"/>
      <c r="B362" s="4"/>
      <c r="C362" s="21" t="s">
        <v>1415</v>
      </c>
      <c r="D362" s="15" t="s">
        <v>1416</v>
      </c>
      <c r="E362" s="12" t="s">
        <v>1426</v>
      </c>
      <c r="F362" s="14" t="s">
        <v>1419</v>
      </c>
      <c r="G362" s="34"/>
      <c r="H362" s="43">
        <v>9785436607801</v>
      </c>
      <c r="I362" s="17" t="s">
        <v>1421</v>
      </c>
      <c r="J362" s="43" t="s">
        <v>1422</v>
      </c>
      <c r="K362" s="49">
        <v>699</v>
      </c>
      <c r="L362" s="50">
        <f t="shared" si="27"/>
        <v>699</v>
      </c>
      <c r="M362" s="51">
        <v>909</v>
      </c>
      <c r="N362" s="16">
        <v>0.1</v>
      </c>
      <c r="O362" s="11" t="s">
        <v>39</v>
      </c>
      <c r="P362" s="11">
        <v>16</v>
      </c>
      <c r="Q362" s="11" t="s">
        <v>1425</v>
      </c>
      <c r="R362" s="39">
        <v>0.53700000000000003</v>
      </c>
      <c r="S362" s="36" t="s">
        <v>473</v>
      </c>
      <c r="T362" s="11">
        <v>48</v>
      </c>
      <c r="U362" s="11">
        <v>2022</v>
      </c>
      <c r="V362" s="11" t="s">
        <v>257</v>
      </c>
      <c r="W362" s="1">
        <f t="shared" si="28"/>
        <v>0</v>
      </c>
    </row>
    <row r="363" spans="1:23" ht="110.1" customHeight="1" x14ac:dyDescent="0.25">
      <c r="A363" s="9"/>
      <c r="B363" s="4"/>
      <c r="C363" s="21" t="s">
        <v>1418</v>
      </c>
      <c r="D363" s="15" t="s">
        <v>1417</v>
      </c>
      <c r="E363" s="12" t="s">
        <v>1426</v>
      </c>
      <c r="F363" s="14" t="s">
        <v>1420</v>
      </c>
      <c r="G363" s="34"/>
      <c r="H363" s="43">
        <v>9785436607818</v>
      </c>
      <c r="I363" s="17" t="s">
        <v>1423</v>
      </c>
      <c r="J363" s="43" t="s">
        <v>1424</v>
      </c>
      <c r="K363" s="49">
        <v>699</v>
      </c>
      <c r="L363" s="50">
        <f t="shared" si="27"/>
        <v>699</v>
      </c>
      <c r="M363" s="51">
        <v>899</v>
      </c>
      <c r="N363" s="16">
        <v>0.1</v>
      </c>
      <c r="O363" s="11" t="s">
        <v>39</v>
      </c>
      <c r="P363" s="11">
        <v>16</v>
      </c>
      <c r="Q363" s="11" t="s">
        <v>1425</v>
      </c>
      <c r="R363" s="39">
        <v>0.53700000000000003</v>
      </c>
      <c r="S363" s="36" t="s">
        <v>473</v>
      </c>
      <c r="T363" s="11">
        <v>48</v>
      </c>
      <c r="U363" s="11">
        <v>2022</v>
      </c>
      <c r="V363" s="11" t="s">
        <v>79</v>
      </c>
      <c r="W363" s="1">
        <f t="shared" si="28"/>
        <v>0</v>
      </c>
    </row>
    <row r="364" spans="1:23" ht="110.1" customHeight="1" x14ac:dyDescent="0.25">
      <c r="A364" s="9"/>
      <c r="B364" s="4"/>
      <c r="C364" s="21" t="s">
        <v>954</v>
      </c>
      <c r="D364" s="12" t="s">
        <v>1240</v>
      </c>
      <c r="E364" s="12" t="s">
        <v>486</v>
      </c>
      <c r="F364" s="14" t="s">
        <v>937</v>
      </c>
      <c r="G364" s="34"/>
      <c r="H364" s="43">
        <v>9785436601687</v>
      </c>
      <c r="I364" s="17" t="s">
        <v>747</v>
      </c>
      <c r="J364" s="43" t="s">
        <v>748</v>
      </c>
      <c r="K364" s="49">
        <v>389</v>
      </c>
      <c r="L364" s="50">
        <f t="shared" si="27"/>
        <v>389</v>
      </c>
      <c r="M364" s="51">
        <v>525</v>
      </c>
      <c r="N364" s="16">
        <v>0.1</v>
      </c>
      <c r="O364" s="11" t="s">
        <v>84</v>
      </c>
      <c r="P364" s="11">
        <v>12</v>
      </c>
      <c r="Q364" s="11" t="s">
        <v>236</v>
      </c>
      <c r="R364" s="39">
        <v>0.48199999999999998</v>
      </c>
      <c r="S364" s="11" t="s">
        <v>207</v>
      </c>
      <c r="T364" s="11">
        <v>352</v>
      </c>
      <c r="U364" s="11">
        <v>2022</v>
      </c>
      <c r="V364" s="11" t="s">
        <v>208</v>
      </c>
      <c r="W364" s="1">
        <f t="shared" si="28"/>
        <v>0</v>
      </c>
    </row>
    <row r="365" spans="1:23" ht="110.1" customHeight="1" x14ac:dyDescent="0.25">
      <c r="A365" s="9"/>
      <c r="B365" s="4"/>
      <c r="C365" s="21" t="s">
        <v>955</v>
      </c>
      <c r="D365" s="12" t="s">
        <v>1241</v>
      </c>
      <c r="E365" s="12" t="s">
        <v>486</v>
      </c>
      <c r="F365" s="14" t="s">
        <v>938</v>
      </c>
      <c r="G365" s="34"/>
      <c r="H365" s="43">
        <v>9785436601526</v>
      </c>
      <c r="I365" s="17" t="s">
        <v>749</v>
      </c>
      <c r="J365" s="43" t="s">
        <v>750</v>
      </c>
      <c r="K365" s="49">
        <v>389</v>
      </c>
      <c r="L365" s="50">
        <f t="shared" si="27"/>
        <v>389</v>
      </c>
      <c r="M365" s="51">
        <v>525</v>
      </c>
      <c r="N365" s="16">
        <v>0.1</v>
      </c>
      <c r="O365" s="11" t="s">
        <v>84</v>
      </c>
      <c r="P365" s="11">
        <v>14</v>
      </c>
      <c r="Q365" s="11" t="s">
        <v>236</v>
      </c>
      <c r="R365" s="39">
        <v>0.47699999999999998</v>
      </c>
      <c r="S365" s="11" t="s">
        <v>207</v>
      </c>
      <c r="T365" s="11">
        <v>352</v>
      </c>
      <c r="U365" s="11">
        <v>2021</v>
      </c>
      <c r="V365" s="11" t="s">
        <v>208</v>
      </c>
      <c r="W365" s="1">
        <f t="shared" si="28"/>
        <v>0</v>
      </c>
    </row>
    <row r="366" spans="1:23" ht="110.1" customHeight="1" x14ac:dyDescent="0.25">
      <c r="A366" s="9"/>
      <c r="B366" s="4"/>
      <c r="C366" s="21" t="s">
        <v>953</v>
      </c>
      <c r="D366" s="12" t="s">
        <v>1242</v>
      </c>
      <c r="E366" s="12" t="s">
        <v>486</v>
      </c>
      <c r="F366" s="14" t="s">
        <v>936</v>
      </c>
      <c r="G366" s="34"/>
      <c r="H366" s="43">
        <v>9785436601786</v>
      </c>
      <c r="I366" s="17" t="s">
        <v>745</v>
      </c>
      <c r="J366" s="43" t="s">
        <v>746</v>
      </c>
      <c r="K366" s="49">
        <v>459</v>
      </c>
      <c r="L366" s="50">
        <f t="shared" si="27"/>
        <v>459</v>
      </c>
      <c r="M366" s="51">
        <v>599</v>
      </c>
      <c r="N366" s="16">
        <v>0.1</v>
      </c>
      <c r="O366" s="11" t="s">
        <v>84</v>
      </c>
      <c r="P366" s="11">
        <v>8</v>
      </c>
      <c r="Q366" s="11" t="s">
        <v>236</v>
      </c>
      <c r="R366" s="39"/>
      <c r="S366" s="11" t="s">
        <v>207</v>
      </c>
      <c r="T366" s="11">
        <v>432</v>
      </c>
      <c r="U366" s="11">
        <v>2021</v>
      </c>
      <c r="V366" s="11" t="s">
        <v>208</v>
      </c>
      <c r="W366" s="1">
        <f t="shared" si="28"/>
        <v>0</v>
      </c>
    </row>
    <row r="367" spans="1:23" ht="110.1" customHeight="1" x14ac:dyDescent="0.25">
      <c r="A367" s="9"/>
      <c r="B367" s="4"/>
      <c r="C367" s="21" t="s">
        <v>956</v>
      </c>
      <c r="D367" s="12" t="s">
        <v>487</v>
      </c>
      <c r="E367" s="12" t="s">
        <v>198</v>
      </c>
      <c r="F367" s="14" t="s">
        <v>939</v>
      </c>
      <c r="G367" s="34"/>
      <c r="H367" s="43">
        <v>9785436605371</v>
      </c>
      <c r="I367" s="17" t="s">
        <v>751</v>
      </c>
      <c r="J367" s="43" t="s">
        <v>752</v>
      </c>
      <c r="K367" s="49">
        <v>290</v>
      </c>
      <c r="L367" s="50">
        <f t="shared" si="27"/>
        <v>290</v>
      </c>
      <c r="M367" s="51">
        <v>390</v>
      </c>
      <c r="N367" s="16">
        <v>0.1</v>
      </c>
      <c r="O367" s="11" t="s">
        <v>39</v>
      </c>
      <c r="P367" s="11">
        <v>16</v>
      </c>
      <c r="Q367" s="11" t="s">
        <v>245</v>
      </c>
      <c r="R367" s="39">
        <v>0.32</v>
      </c>
      <c r="S367" s="11" t="s">
        <v>41</v>
      </c>
      <c r="T367" s="11">
        <v>33</v>
      </c>
      <c r="U367" s="11">
        <v>2020</v>
      </c>
      <c r="V367" s="11" t="s">
        <v>40</v>
      </c>
      <c r="W367" s="1">
        <f t="shared" si="28"/>
        <v>0</v>
      </c>
    </row>
    <row r="368" spans="1:23" ht="110.1" customHeight="1" x14ac:dyDescent="0.25">
      <c r="A368" s="9"/>
      <c r="B368" s="4"/>
      <c r="C368" s="21" t="s">
        <v>1835</v>
      </c>
      <c r="D368" s="12" t="s">
        <v>1836</v>
      </c>
      <c r="E368" s="12" t="s">
        <v>1683</v>
      </c>
      <c r="F368" s="14" t="s">
        <v>1685</v>
      </c>
      <c r="G368" s="34"/>
      <c r="H368" s="43">
        <v>9785436608501</v>
      </c>
      <c r="I368" s="17" t="s">
        <v>1837</v>
      </c>
      <c r="J368" s="43" t="s">
        <v>1655</v>
      </c>
      <c r="K368" s="49">
        <v>479</v>
      </c>
      <c r="L368" s="50">
        <f t="shared" si="27"/>
        <v>479</v>
      </c>
      <c r="M368" s="51">
        <v>645</v>
      </c>
      <c r="N368" s="16">
        <v>0.1</v>
      </c>
      <c r="O368" s="11" t="s">
        <v>84</v>
      </c>
      <c r="P368" s="11">
        <v>12</v>
      </c>
      <c r="Q368" s="11" t="s">
        <v>1590</v>
      </c>
      <c r="R368" s="39">
        <v>0.54600000000000004</v>
      </c>
      <c r="S368" s="11" t="s">
        <v>207</v>
      </c>
      <c r="T368" s="11">
        <v>112</v>
      </c>
      <c r="U368" s="11">
        <v>2023</v>
      </c>
      <c r="V368" s="11" t="s">
        <v>93</v>
      </c>
      <c r="W368" s="1">
        <f t="shared" si="28"/>
        <v>0</v>
      </c>
    </row>
    <row r="369" spans="1:23" ht="110.1" customHeight="1" x14ac:dyDescent="0.25">
      <c r="A369" s="9"/>
      <c r="B369" s="4"/>
      <c r="C369" s="21" t="s">
        <v>957</v>
      </c>
      <c r="D369" s="12" t="s">
        <v>488</v>
      </c>
      <c r="E369" s="12" t="s">
        <v>416</v>
      </c>
      <c r="F369" s="14" t="s">
        <v>940</v>
      </c>
      <c r="G369" s="34"/>
      <c r="H369" s="43">
        <v>9785436603971</v>
      </c>
      <c r="I369" s="17" t="s">
        <v>753</v>
      </c>
      <c r="J369" s="43" t="s">
        <v>754</v>
      </c>
      <c r="K369" s="49">
        <v>309</v>
      </c>
      <c r="L369" s="50">
        <f t="shared" si="27"/>
        <v>309</v>
      </c>
      <c r="M369" s="51">
        <v>409</v>
      </c>
      <c r="N369" s="16">
        <v>0.1</v>
      </c>
      <c r="O369" s="11" t="s">
        <v>39</v>
      </c>
      <c r="P369" s="11">
        <v>28</v>
      </c>
      <c r="Q369" s="11" t="s">
        <v>1013</v>
      </c>
      <c r="R369" s="39">
        <v>0.30399999999999999</v>
      </c>
      <c r="S369" s="11" t="s">
        <v>5</v>
      </c>
      <c r="T369" s="11">
        <v>20</v>
      </c>
      <c r="U369" s="11">
        <v>2021</v>
      </c>
      <c r="V369" s="11" t="s">
        <v>40</v>
      </c>
      <c r="W369" s="1">
        <f t="shared" si="28"/>
        <v>0</v>
      </c>
    </row>
    <row r="370" spans="1:23" ht="110.1" customHeight="1" x14ac:dyDescent="0.25">
      <c r="A370" s="9" t="s">
        <v>2178</v>
      </c>
      <c r="B370" s="4"/>
      <c r="C370" s="21" t="s">
        <v>958</v>
      </c>
      <c r="D370" s="12" t="s">
        <v>489</v>
      </c>
      <c r="E370" s="12" t="s">
        <v>416</v>
      </c>
      <c r="F370" s="14" t="s">
        <v>941</v>
      </c>
      <c r="G370" s="106">
        <v>0</v>
      </c>
      <c r="H370" s="43">
        <v>9785436603964</v>
      </c>
      <c r="I370" s="17" t="s">
        <v>755</v>
      </c>
      <c r="J370" s="43" t="s">
        <v>756</v>
      </c>
      <c r="K370" s="49">
        <v>309</v>
      </c>
      <c r="L370" s="50">
        <f t="shared" si="27"/>
        <v>309</v>
      </c>
      <c r="M370" s="51">
        <v>409</v>
      </c>
      <c r="N370" s="16">
        <v>0.1</v>
      </c>
      <c r="O370" s="11" t="s">
        <v>39</v>
      </c>
      <c r="P370" s="11">
        <v>28</v>
      </c>
      <c r="Q370" s="11" t="s">
        <v>1013</v>
      </c>
      <c r="R370" s="39">
        <v>0.30399999999999999</v>
      </c>
      <c r="S370" s="11" t="s">
        <v>5</v>
      </c>
      <c r="T370" s="11">
        <v>20</v>
      </c>
      <c r="U370" s="11">
        <v>2021</v>
      </c>
      <c r="V370" s="11" t="s">
        <v>40</v>
      </c>
      <c r="W370" s="1">
        <f t="shared" si="28"/>
        <v>0</v>
      </c>
    </row>
    <row r="371" spans="1:23" ht="110.1" customHeight="1" x14ac:dyDescent="0.25">
      <c r="A371" s="9"/>
      <c r="B371" s="4"/>
      <c r="C371" s="21" t="s">
        <v>1702</v>
      </c>
      <c r="D371" s="12" t="s">
        <v>1651</v>
      </c>
      <c r="E371" s="12" t="s">
        <v>1654</v>
      </c>
      <c r="F371" s="14" t="s">
        <v>1691</v>
      </c>
      <c r="G371" s="34"/>
      <c r="H371" s="43">
        <v>9785436608525</v>
      </c>
      <c r="I371" s="17" t="s">
        <v>1656</v>
      </c>
      <c r="J371" s="43" t="s">
        <v>1657</v>
      </c>
      <c r="K371" s="49">
        <v>469</v>
      </c>
      <c r="L371" s="50">
        <f t="shared" si="27"/>
        <v>469</v>
      </c>
      <c r="M371" s="51">
        <v>599</v>
      </c>
      <c r="N371" s="16">
        <v>0.1</v>
      </c>
      <c r="O371" s="11" t="s">
        <v>39</v>
      </c>
      <c r="P371" s="11">
        <v>20</v>
      </c>
      <c r="Q371" s="11" t="s">
        <v>1688</v>
      </c>
      <c r="R371" s="39">
        <v>0.54800000000000004</v>
      </c>
      <c r="S371" s="11" t="s">
        <v>1690</v>
      </c>
      <c r="T371" s="11">
        <v>40</v>
      </c>
      <c r="U371" s="11">
        <v>2023</v>
      </c>
      <c r="V371" s="11" t="s">
        <v>93</v>
      </c>
      <c r="W371" s="1">
        <f t="shared" si="28"/>
        <v>0</v>
      </c>
    </row>
    <row r="372" spans="1:23" ht="110.1" customHeight="1" x14ac:dyDescent="0.25">
      <c r="A372" s="9"/>
      <c r="B372" s="4"/>
      <c r="C372" s="21" t="s">
        <v>1705</v>
      </c>
      <c r="D372" s="12" t="s">
        <v>1652</v>
      </c>
      <c r="E372" s="12" t="s">
        <v>1654</v>
      </c>
      <c r="F372" s="14" t="s">
        <v>1703</v>
      </c>
      <c r="G372" s="34"/>
      <c r="H372" s="43">
        <v>9785436608532</v>
      </c>
      <c r="I372" s="17" t="s">
        <v>1658</v>
      </c>
      <c r="J372" s="43" t="s">
        <v>1659</v>
      </c>
      <c r="K372" s="49">
        <v>469</v>
      </c>
      <c r="L372" s="50">
        <f t="shared" si="27"/>
        <v>469</v>
      </c>
      <c r="M372" s="51">
        <v>599</v>
      </c>
      <c r="N372" s="16">
        <v>0.1</v>
      </c>
      <c r="O372" s="11" t="s">
        <v>39</v>
      </c>
      <c r="P372" s="11">
        <v>20</v>
      </c>
      <c r="Q372" s="11" t="s">
        <v>1688</v>
      </c>
      <c r="R372" s="39">
        <v>0.54800000000000004</v>
      </c>
      <c r="S372" s="11" t="s">
        <v>1690</v>
      </c>
      <c r="T372" s="11">
        <v>40</v>
      </c>
      <c r="U372" s="11">
        <v>2023</v>
      </c>
      <c r="V372" s="11" t="s">
        <v>93</v>
      </c>
      <c r="W372" s="1">
        <f t="shared" si="28"/>
        <v>0</v>
      </c>
    </row>
    <row r="373" spans="1:23" ht="110.1" customHeight="1" x14ac:dyDescent="0.25">
      <c r="A373" s="9"/>
      <c r="B373" s="4"/>
      <c r="C373" s="21" t="s">
        <v>1704</v>
      </c>
      <c r="D373" s="12" t="s">
        <v>1653</v>
      </c>
      <c r="E373" s="12" t="s">
        <v>1654</v>
      </c>
      <c r="F373" s="14" t="s">
        <v>1692</v>
      </c>
      <c r="G373" s="34"/>
      <c r="H373" s="43">
        <v>9785436608518</v>
      </c>
      <c r="I373" s="17" t="s">
        <v>1660</v>
      </c>
      <c r="J373" s="43" t="s">
        <v>1661</v>
      </c>
      <c r="K373" s="49">
        <v>469</v>
      </c>
      <c r="L373" s="50">
        <f t="shared" si="27"/>
        <v>469</v>
      </c>
      <c r="M373" s="51">
        <v>609</v>
      </c>
      <c r="N373" s="16">
        <v>0.1</v>
      </c>
      <c r="O373" s="11" t="s">
        <v>39</v>
      </c>
      <c r="P373" s="11">
        <v>20</v>
      </c>
      <c r="Q373" s="11" t="s">
        <v>1688</v>
      </c>
      <c r="R373" s="39">
        <v>0.54800000000000004</v>
      </c>
      <c r="S373" s="11" t="s">
        <v>1690</v>
      </c>
      <c r="T373" s="11">
        <v>40</v>
      </c>
      <c r="U373" s="11">
        <v>2023</v>
      </c>
      <c r="V373" s="11" t="s">
        <v>93</v>
      </c>
      <c r="W373" s="1">
        <f t="shared" si="28"/>
        <v>0</v>
      </c>
    </row>
    <row r="374" spans="1:23" ht="110.1" customHeight="1" x14ac:dyDescent="0.25">
      <c r="A374" s="9"/>
      <c r="B374" s="4"/>
      <c r="C374" s="21" t="s">
        <v>959</v>
      </c>
      <c r="D374" s="12" t="s">
        <v>491</v>
      </c>
      <c r="E374" s="12" t="s">
        <v>490</v>
      </c>
      <c r="F374" s="14" t="s">
        <v>942</v>
      </c>
      <c r="G374" s="34"/>
      <c r="H374" s="43">
        <v>9785436603650</v>
      </c>
      <c r="I374" s="17" t="s">
        <v>757</v>
      </c>
      <c r="J374" s="43" t="s">
        <v>758</v>
      </c>
      <c r="K374" s="49">
        <v>219</v>
      </c>
      <c r="L374" s="50">
        <f t="shared" ref="L374:L392" si="29">K374*(100-$F$3)/100</f>
        <v>219</v>
      </c>
      <c r="M374" s="51">
        <v>299</v>
      </c>
      <c r="N374" s="16">
        <v>0.1</v>
      </c>
      <c r="O374" s="11" t="s">
        <v>39</v>
      </c>
      <c r="P374" s="11">
        <v>20</v>
      </c>
      <c r="Q374" s="11" t="s">
        <v>759</v>
      </c>
      <c r="R374" s="39">
        <v>0.379</v>
      </c>
      <c r="S374" s="11" t="s">
        <v>41</v>
      </c>
      <c r="T374" s="11">
        <v>2</v>
      </c>
      <c r="U374" s="11">
        <v>2017</v>
      </c>
      <c r="V374" s="11" t="s">
        <v>40</v>
      </c>
      <c r="W374" s="1">
        <f t="shared" si="28"/>
        <v>0</v>
      </c>
    </row>
    <row r="375" spans="1:23" ht="110.1" customHeight="1" x14ac:dyDescent="0.25">
      <c r="A375" s="9"/>
      <c r="B375" s="4"/>
      <c r="C375" s="55" t="s">
        <v>1369</v>
      </c>
      <c r="D375" s="12" t="s">
        <v>1351</v>
      </c>
      <c r="E375" s="12" t="s">
        <v>141</v>
      </c>
      <c r="F375" s="14" t="s">
        <v>1352</v>
      </c>
      <c r="G375" s="34"/>
      <c r="H375" s="43">
        <v>9785436608044</v>
      </c>
      <c r="I375" s="17" t="s">
        <v>1356</v>
      </c>
      <c r="J375" s="43" t="s">
        <v>1355</v>
      </c>
      <c r="K375" s="49">
        <v>429</v>
      </c>
      <c r="L375" s="50">
        <f t="shared" si="29"/>
        <v>429</v>
      </c>
      <c r="M375" s="51">
        <v>569</v>
      </c>
      <c r="N375" s="16">
        <v>0.1</v>
      </c>
      <c r="O375" s="11" t="s">
        <v>84</v>
      </c>
      <c r="P375" s="11">
        <v>14</v>
      </c>
      <c r="Q375" s="11" t="s">
        <v>1349</v>
      </c>
      <c r="R375" s="39">
        <v>0.29399999999999998</v>
      </c>
      <c r="S375" s="11" t="s">
        <v>85</v>
      </c>
      <c r="T375" s="11">
        <v>112</v>
      </c>
      <c r="U375" s="11">
        <v>2022</v>
      </c>
      <c r="V375" s="11" t="s">
        <v>93</v>
      </c>
      <c r="W375" s="1">
        <f t="shared" si="28"/>
        <v>0</v>
      </c>
    </row>
    <row r="376" spans="1:23" ht="110.1" customHeight="1" x14ac:dyDescent="0.25">
      <c r="A376" s="9"/>
      <c r="B376" s="4"/>
      <c r="C376" s="21" t="s">
        <v>961</v>
      </c>
      <c r="D376" s="12" t="s">
        <v>1143</v>
      </c>
      <c r="E376" s="12" t="s">
        <v>492</v>
      </c>
      <c r="F376" s="14" t="s">
        <v>944</v>
      </c>
      <c r="G376" s="34"/>
      <c r="H376" s="43">
        <v>9785436603889</v>
      </c>
      <c r="I376" s="17" t="s">
        <v>763</v>
      </c>
      <c r="J376" s="43" t="s">
        <v>764</v>
      </c>
      <c r="K376" s="49">
        <v>259</v>
      </c>
      <c r="L376" s="50">
        <f t="shared" si="29"/>
        <v>259</v>
      </c>
      <c r="M376" s="51">
        <v>279</v>
      </c>
      <c r="N376" s="16">
        <v>0.1</v>
      </c>
      <c r="O376" s="11" t="s">
        <v>84</v>
      </c>
      <c r="P376" s="11">
        <v>12</v>
      </c>
      <c r="Q376" s="11" t="s">
        <v>762</v>
      </c>
      <c r="R376" s="39">
        <v>0.41499999999999998</v>
      </c>
      <c r="S376" s="11" t="s">
        <v>207</v>
      </c>
      <c r="T376" s="11">
        <v>336</v>
      </c>
      <c r="U376" s="11">
        <v>2017</v>
      </c>
      <c r="V376" s="11" t="s">
        <v>208</v>
      </c>
      <c r="W376" s="1">
        <f t="shared" si="28"/>
        <v>0</v>
      </c>
    </row>
    <row r="377" spans="1:23" ht="110.1" customHeight="1" x14ac:dyDescent="0.25">
      <c r="A377" s="9"/>
      <c r="B377" s="4"/>
      <c r="C377" s="21" t="s">
        <v>962</v>
      </c>
      <c r="D377" s="12" t="s">
        <v>1144</v>
      </c>
      <c r="E377" s="12" t="s">
        <v>492</v>
      </c>
      <c r="F377" s="14" t="s">
        <v>945</v>
      </c>
      <c r="G377" s="34"/>
      <c r="H377" s="43">
        <v>9785436604558</v>
      </c>
      <c r="I377" s="17" t="s">
        <v>765</v>
      </c>
      <c r="J377" s="43" t="s">
        <v>766</v>
      </c>
      <c r="K377" s="49">
        <v>279</v>
      </c>
      <c r="L377" s="50">
        <f t="shared" si="29"/>
        <v>279</v>
      </c>
      <c r="M377" s="51">
        <v>279</v>
      </c>
      <c r="N377" s="16">
        <v>0.1</v>
      </c>
      <c r="O377" s="11" t="s">
        <v>84</v>
      </c>
      <c r="P377" s="11">
        <v>1</v>
      </c>
      <c r="Q377" s="11" t="s">
        <v>762</v>
      </c>
      <c r="R377" s="39">
        <v>0.42</v>
      </c>
      <c r="S377" s="11" t="s">
        <v>207</v>
      </c>
      <c r="T377" s="11">
        <v>339</v>
      </c>
      <c r="U377" s="11">
        <v>2017</v>
      </c>
      <c r="V377" s="11" t="s">
        <v>208</v>
      </c>
      <c r="W377" s="1">
        <f t="shared" si="28"/>
        <v>0</v>
      </c>
    </row>
    <row r="378" spans="1:23" ht="110.1" customHeight="1" x14ac:dyDescent="0.25">
      <c r="A378" s="9"/>
      <c r="B378" s="4"/>
      <c r="C378" s="21" t="s">
        <v>960</v>
      </c>
      <c r="D378" s="12" t="s">
        <v>1145</v>
      </c>
      <c r="E378" s="12" t="s">
        <v>492</v>
      </c>
      <c r="F378" s="14" t="s">
        <v>943</v>
      </c>
      <c r="G378" s="34"/>
      <c r="H378" s="43">
        <v>9785436605319</v>
      </c>
      <c r="I378" s="17" t="s">
        <v>760</v>
      </c>
      <c r="J378" s="43" t="s">
        <v>761</v>
      </c>
      <c r="K378" s="49">
        <v>279</v>
      </c>
      <c r="L378" s="50">
        <f t="shared" si="29"/>
        <v>279</v>
      </c>
      <c r="M378" s="51">
        <v>363</v>
      </c>
      <c r="N378" s="16">
        <v>0.1</v>
      </c>
      <c r="O378" s="11" t="s">
        <v>39</v>
      </c>
      <c r="P378" s="11"/>
      <c r="Q378" s="11" t="s">
        <v>762</v>
      </c>
      <c r="R378" s="39">
        <v>0.42</v>
      </c>
      <c r="S378" s="11" t="s">
        <v>207</v>
      </c>
      <c r="T378" s="11"/>
      <c r="U378" s="11">
        <v>2018</v>
      </c>
      <c r="V378" s="11" t="s">
        <v>208</v>
      </c>
      <c r="W378" s="1">
        <f t="shared" si="28"/>
        <v>0</v>
      </c>
    </row>
    <row r="379" spans="1:23" ht="110.1" customHeight="1" x14ac:dyDescent="0.25">
      <c r="A379" s="9"/>
      <c r="B379" s="4"/>
      <c r="C379" s="21" t="s">
        <v>963</v>
      </c>
      <c r="D379" s="12" t="s">
        <v>493</v>
      </c>
      <c r="E379" s="12" t="s">
        <v>494</v>
      </c>
      <c r="F379" s="14" t="s">
        <v>946</v>
      </c>
      <c r="G379" s="34"/>
      <c r="H379" s="43">
        <v>9785436605159</v>
      </c>
      <c r="I379" s="17" t="s">
        <v>767</v>
      </c>
      <c r="J379" s="43" t="s">
        <v>768</v>
      </c>
      <c r="K379" s="49">
        <v>289</v>
      </c>
      <c r="L379" s="50">
        <f t="shared" si="29"/>
        <v>289</v>
      </c>
      <c r="M379" s="51">
        <v>199</v>
      </c>
      <c r="N379" s="16">
        <v>0.1</v>
      </c>
      <c r="O379" s="11" t="s">
        <v>84</v>
      </c>
      <c r="P379" s="11">
        <v>8</v>
      </c>
      <c r="Q379" s="11" t="s">
        <v>769</v>
      </c>
      <c r="R379" s="39">
        <v>0.438</v>
      </c>
      <c r="S379" s="11" t="s">
        <v>220</v>
      </c>
      <c r="T379" s="11">
        <v>496</v>
      </c>
      <c r="U379" s="11">
        <v>2018</v>
      </c>
      <c r="V379" s="11" t="s">
        <v>237</v>
      </c>
      <c r="W379" s="1">
        <f t="shared" si="28"/>
        <v>0</v>
      </c>
    </row>
    <row r="380" spans="1:23" ht="110.1" customHeight="1" x14ac:dyDescent="0.25">
      <c r="A380" s="9" t="s">
        <v>2178</v>
      </c>
      <c r="B380" s="4"/>
      <c r="C380" s="21" t="s">
        <v>950</v>
      </c>
      <c r="D380" s="12" t="s">
        <v>495</v>
      </c>
      <c r="E380" s="12" t="s">
        <v>494</v>
      </c>
      <c r="F380" s="14" t="s">
        <v>947</v>
      </c>
      <c r="G380" s="106">
        <v>0</v>
      </c>
      <c r="H380" s="43">
        <v>9785436606866</v>
      </c>
      <c r="I380" s="17" t="s">
        <v>770</v>
      </c>
      <c r="J380" s="43" t="s">
        <v>771</v>
      </c>
      <c r="K380" s="49">
        <v>289</v>
      </c>
      <c r="L380" s="50">
        <f t="shared" si="29"/>
        <v>289</v>
      </c>
      <c r="M380" s="51">
        <v>199</v>
      </c>
      <c r="N380" s="16">
        <v>0.1</v>
      </c>
      <c r="O380" s="11" t="s">
        <v>84</v>
      </c>
      <c r="P380" s="11">
        <v>10</v>
      </c>
      <c r="Q380" s="11" t="s">
        <v>772</v>
      </c>
      <c r="R380" s="39">
        <v>0.34599999999999997</v>
      </c>
      <c r="S380" s="11" t="s">
        <v>220</v>
      </c>
      <c r="T380" s="11">
        <v>381</v>
      </c>
      <c r="U380" s="11">
        <v>2020</v>
      </c>
      <c r="V380" s="11" t="s">
        <v>237</v>
      </c>
      <c r="W380" s="1">
        <f t="shared" si="28"/>
        <v>0</v>
      </c>
    </row>
    <row r="381" spans="1:23" ht="110.1" customHeight="1" x14ac:dyDescent="0.25">
      <c r="A381" s="9" t="s">
        <v>2084</v>
      </c>
      <c r="B381" s="4"/>
      <c r="C381" s="21" t="s">
        <v>2094</v>
      </c>
      <c r="D381" s="12" t="s">
        <v>2090</v>
      </c>
      <c r="E381" s="12" t="s">
        <v>2092</v>
      </c>
      <c r="F381" s="14" t="s">
        <v>2114</v>
      </c>
      <c r="G381" s="34"/>
      <c r="H381" s="43">
        <v>9785436609263</v>
      </c>
      <c r="I381" s="17" t="s">
        <v>2104</v>
      </c>
      <c r="J381" s="43" t="s">
        <v>2120</v>
      </c>
      <c r="K381" s="49">
        <v>325</v>
      </c>
      <c r="L381" s="50">
        <f t="shared" si="29"/>
        <v>325</v>
      </c>
      <c r="M381" s="51">
        <v>449</v>
      </c>
      <c r="N381" s="16">
        <v>0.1</v>
      </c>
      <c r="O381" s="11" t="s">
        <v>39</v>
      </c>
      <c r="P381" s="11">
        <v>30</v>
      </c>
      <c r="Q381" s="11" t="s">
        <v>68</v>
      </c>
      <c r="R381" s="39">
        <v>0.20599999999999999</v>
      </c>
      <c r="S381" s="11" t="s">
        <v>53</v>
      </c>
      <c r="T381" s="11">
        <v>32</v>
      </c>
      <c r="U381" s="11">
        <v>2024</v>
      </c>
      <c r="V381" s="11" t="s">
        <v>40</v>
      </c>
      <c r="W381" s="1">
        <f t="shared" si="28"/>
        <v>0</v>
      </c>
    </row>
    <row r="382" spans="1:23" ht="110.1" customHeight="1" x14ac:dyDescent="0.25">
      <c r="A382" s="9" t="s">
        <v>2084</v>
      </c>
      <c r="B382" s="4"/>
      <c r="C382" s="21" t="s">
        <v>2093</v>
      </c>
      <c r="D382" s="12" t="s">
        <v>2091</v>
      </c>
      <c r="E382" s="12" t="s">
        <v>2092</v>
      </c>
      <c r="F382" s="14" t="s">
        <v>2115</v>
      </c>
      <c r="G382" s="34"/>
      <c r="H382" s="43">
        <v>9785436609270</v>
      </c>
      <c r="I382" s="17" t="s">
        <v>2105</v>
      </c>
      <c r="J382" s="43" t="s">
        <v>2121</v>
      </c>
      <c r="K382" s="49">
        <v>325</v>
      </c>
      <c r="L382" s="50">
        <f t="shared" si="29"/>
        <v>325</v>
      </c>
      <c r="M382" s="51">
        <v>449</v>
      </c>
      <c r="N382" s="16">
        <v>0.1</v>
      </c>
      <c r="O382" s="11" t="s">
        <v>39</v>
      </c>
      <c r="P382" s="11">
        <v>30</v>
      </c>
      <c r="Q382" s="11" t="s">
        <v>68</v>
      </c>
      <c r="R382" s="39">
        <v>0.20599999999999999</v>
      </c>
      <c r="S382" s="11" t="s">
        <v>53</v>
      </c>
      <c r="T382" s="11">
        <v>32</v>
      </c>
      <c r="U382" s="11">
        <v>2024</v>
      </c>
      <c r="V382" s="11" t="s">
        <v>40</v>
      </c>
      <c r="W382" s="1">
        <f t="shared" si="28"/>
        <v>0</v>
      </c>
    </row>
    <row r="383" spans="1:23" ht="110.1" customHeight="1" x14ac:dyDescent="0.25">
      <c r="A383" s="9"/>
      <c r="B383" s="4"/>
      <c r="C383" s="21" t="s">
        <v>951</v>
      </c>
      <c r="D383" s="12" t="s">
        <v>1243</v>
      </c>
      <c r="E383" s="12" t="s">
        <v>496</v>
      </c>
      <c r="F383" s="14" t="s">
        <v>948</v>
      </c>
      <c r="G383" s="34"/>
      <c r="H383" s="43">
        <v>9785436605852</v>
      </c>
      <c r="I383" s="17" t="s">
        <v>773</v>
      </c>
      <c r="J383" s="43" t="s">
        <v>774</v>
      </c>
      <c r="K383" s="49">
        <v>419</v>
      </c>
      <c r="L383" s="50">
        <f t="shared" si="29"/>
        <v>419</v>
      </c>
      <c r="M383" s="51">
        <v>539</v>
      </c>
      <c r="N383" s="16">
        <v>0.1</v>
      </c>
      <c r="O383" s="11" t="s">
        <v>84</v>
      </c>
      <c r="P383" s="11">
        <v>6</v>
      </c>
      <c r="Q383" s="11" t="s">
        <v>775</v>
      </c>
      <c r="R383" s="39">
        <v>0.58699999999999997</v>
      </c>
      <c r="S383" s="11" t="s">
        <v>220</v>
      </c>
      <c r="T383" s="11">
        <v>656</v>
      </c>
      <c r="U383" s="11">
        <v>2021</v>
      </c>
      <c r="V383" s="11" t="s">
        <v>208</v>
      </c>
      <c r="W383" s="1">
        <f t="shared" si="28"/>
        <v>0</v>
      </c>
    </row>
    <row r="384" spans="1:23" ht="110.1" customHeight="1" x14ac:dyDescent="0.25">
      <c r="A384" s="9" t="s">
        <v>2178</v>
      </c>
      <c r="B384" s="4"/>
      <c r="C384" s="21" t="s">
        <v>1132</v>
      </c>
      <c r="D384" s="12" t="s">
        <v>1244</v>
      </c>
      <c r="E384" s="12" t="s">
        <v>496</v>
      </c>
      <c r="F384" s="14" t="s">
        <v>1133</v>
      </c>
      <c r="G384" s="106">
        <v>0</v>
      </c>
      <c r="H384" s="43">
        <v>9785436607634</v>
      </c>
      <c r="I384" s="17" t="s">
        <v>1134</v>
      </c>
      <c r="J384" s="43" t="s">
        <v>1135</v>
      </c>
      <c r="K384" s="49">
        <v>439</v>
      </c>
      <c r="L384" s="50">
        <f t="shared" si="29"/>
        <v>439</v>
      </c>
      <c r="M384" s="51">
        <v>559</v>
      </c>
      <c r="N384" s="16">
        <v>0.1</v>
      </c>
      <c r="O384" s="11" t="s">
        <v>84</v>
      </c>
      <c r="P384" s="11">
        <v>6</v>
      </c>
      <c r="Q384" s="11" t="s">
        <v>1136</v>
      </c>
      <c r="R384" s="39">
        <v>0.55300000000000005</v>
      </c>
      <c r="S384" s="11" t="s">
        <v>220</v>
      </c>
      <c r="T384" s="11">
        <v>688</v>
      </c>
      <c r="U384" s="11">
        <v>2021</v>
      </c>
      <c r="V384" s="11" t="s">
        <v>1137</v>
      </c>
      <c r="W384" s="1">
        <f t="shared" si="28"/>
        <v>0</v>
      </c>
    </row>
    <row r="385" spans="1:23" ht="110.1" customHeight="1" x14ac:dyDescent="0.25">
      <c r="A385" s="9"/>
      <c r="B385" s="4"/>
      <c r="C385" s="47" t="s">
        <v>1342</v>
      </c>
      <c r="D385" s="12" t="s">
        <v>1328</v>
      </c>
      <c r="E385" s="12" t="s">
        <v>1335</v>
      </c>
      <c r="F385" s="14" t="s">
        <v>1339</v>
      </c>
      <c r="G385" s="34"/>
      <c r="H385" s="43">
        <v>9785436608082</v>
      </c>
      <c r="I385" s="17" t="s">
        <v>1334</v>
      </c>
      <c r="J385" s="43" t="s">
        <v>1329</v>
      </c>
      <c r="K385" s="49">
        <v>329</v>
      </c>
      <c r="L385" s="50">
        <f t="shared" si="29"/>
        <v>329</v>
      </c>
      <c r="M385" s="51">
        <v>419</v>
      </c>
      <c r="N385" s="16">
        <v>0.1</v>
      </c>
      <c r="O385" s="11" t="s">
        <v>84</v>
      </c>
      <c r="P385" s="11">
        <v>14</v>
      </c>
      <c r="Q385" s="11" t="s">
        <v>1330</v>
      </c>
      <c r="R385" s="39">
        <v>0.373</v>
      </c>
      <c r="S385" s="11" t="s">
        <v>85</v>
      </c>
      <c r="T385" s="11">
        <v>96</v>
      </c>
      <c r="U385" s="11">
        <v>2022</v>
      </c>
      <c r="V385" s="11" t="s">
        <v>93</v>
      </c>
      <c r="W385" s="1">
        <f t="shared" si="28"/>
        <v>0</v>
      </c>
    </row>
    <row r="386" spans="1:23" ht="110.1" customHeight="1" x14ac:dyDescent="0.25">
      <c r="A386" s="9"/>
      <c r="B386" s="4"/>
      <c r="C386" s="21" t="s">
        <v>1771</v>
      </c>
      <c r="D386" s="12" t="s">
        <v>1772</v>
      </c>
      <c r="E386" s="12" t="s">
        <v>1683</v>
      </c>
      <c r="F386" s="14" t="s">
        <v>1775</v>
      </c>
      <c r="G386" s="34"/>
      <c r="H386" s="43">
        <v>9785436608938</v>
      </c>
      <c r="I386" s="17" t="s">
        <v>1773</v>
      </c>
      <c r="J386" s="43" t="s">
        <v>1774</v>
      </c>
      <c r="K386" s="49">
        <v>429</v>
      </c>
      <c r="L386" s="50">
        <f t="shared" si="29"/>
        <v>429</v>
      </c>
      <c r="M386" s="51">
        <v>565</v>
      </c>
      <c r="N386" s="16">
        <v>0.1</v>
      </c>
      <c r="O386" s="11" t="s">
        <v>84</v>
      </c>
      <c r="P386" s="11">
        <v>12</v>
      </c>
      <c r="Q386" s="11" t="s">
        <v>1684</v>
      </c>
      <c r="R386" s="39">
        <v>0.40400000000000003</v>
      </c>
      <c r="S386" s="11" t="s">
        <v>207</v>
      </c>
      <c r="T386" s="11">
        <v>80</v>
      </c>
      <c r="U386" s="11">
        <v>2023</v>
      </c>
      <c r="V386" s="11" t="s">
        <v>93</v>
      </c>
      <c r="W386" s="1">
        <f t="shared" si="28"/>
        <v>0</v>
      </c>
    </row>
    <row r="387" spans="1:23" ht="110.1" customHeight="1" x14ac:dyDescent="0.25">
      <c r="A387" s="9" t="s">
        <v>2084</v>
      </c>
      <c r="B387" s="4"/>
      <c r="C387" s="21" t="s">
        <v>2099</v>
      </c>
      <c r="D387" s="12" t="s">
        <v>2095</v>
      </c>
      <c r="E387" s="12" t="s">
        <v>2103</v>
      </c>
      <c r="F387" s="14" t="s">
        <v>2111</v>
      </c>
      <c r="G387" s="34"/>
      <c r="H387" s="43">
        <v>9785436609171</v>
      </c>
      <c r="I387" s="17" t="s">
        <v>2106</v>
      </c>
      <c r="J387" s="43" t="s">
        <v>2122</v>
      </c>
      <c r="K387" s="49">
        <v>325</v>
      </c>
      <c r="L387" s="50">
        <f t="shared" si="29"/>
        <v>325</v>
      </c>
      <c r="M387" s="51">
        <v>449</v>
      </c>
      <c r="N387" s="16">
        <v>0.1</v>
      </c>
      <c r="O387" s="11" t="s">
        <v>39</v>
      </c>
      <c r="P387" s="11">
        <v>30</v>
      </c>
      <c r="Q387" s="11" t="s">
        <v>68</v>
      </c>
      <c r="R387" s="39">
        <v>0.20599999999999999</v>
      </c>
      <c r="S387" s="11" t="s">
        <v>53</v>
      </c>
      <c r="T387" s="11">
        <v>32</v>
      </c>
      <c r="U387" s="11">
        <v>2024</v>
      </c>
      <c r="V387" s="11" t="s">
        <v>40</v>
      </c>
      <c r="W387" s="1">
        <f t="shared" si="28"/>
        <v>0</v>
      </c>
    </row>
    <row r="388" spans="1:23" ht="110.1" customHeight="1" x14ac:dyDescent="0.25">
      <c r="A388" s="9" t="s">
        <v>2084</v>
      </c>
      <c r="B388" s="4"/>
      <c r="C388" s="21" t="s">
        <v>2100</v>
      </c>
      <c r="D388" s="12" t="s">
        <v>2096</v>
      </c>
      <c r="E388" s="12" t="s">
        <v>2103</v>
      </c>
      <c r="F388" s="14" t="s">
        <v>2110</v>
      </c>
      <c r="G388" s="34"/>
      <c r="H388" s="43">
        <v>9785436609188</v>
      </c>
      <c r="I388" s="17" t="s">
        <v>2107</v>
      </c>
      <c r="J388" s="43" t="s">
        <v>2123</v>
      </c>
      <c r="K388" s="49">
        <v>325</v>
      </c>
      <c r="L388" s="50">
        <f t="shared" si="29"/>
        <v>325</v>
      </c>
      <c r="M388" s="51">
        <v>449</v>
      </c>
      <c r="N388" s="16">
        <v>0.1</v>
      </c>
      <c r="O388" s="11" t="s">
        <v>39</v>
      </c>
      <c r="P388" s="11">
        <v>30</v>
      </c>
      <c r="Q388" s="11" t="s">
        <v>68</v>
      </c>
      <c r="R388" s="39">
        <v>0.20599999999999999</v>
      </c>
      <c r="S388" s="11" t="s">
        <v>53</v>
      </c>
      <c r="T388" s="11">
        <v>32</v>
      </c>
      <c r="U388" s="11">
        <v>2024</v>
      </c>
      <c r="V388" s="11" t="s">
        <v>40</v>
      </c>
      <c r="W388" s="1">
        <f t="shared" si="28"/>
        <v>0</v>
      </c>
    </row>
    <row r="389" spans="1:23" ht="110.1" customHeight="1" x14ac:dyDescent="0.25">
      <c r="A389" s="9" t="s">
        <v>2084</v>
      </c>
      <c r="B389" s="4"/>
      <c r="C389" s="21" t="s">
        <v>2101</v>
      </c>
      <c r="D389" s="12" t="s">
        <v>2097</v>
      </c>
      <c r="E389" s="12" t="s">
        <v>2103</v>
      </c>
      <c r="F389" s="14" t="s">
        <v>2112</v>
      </c>
      <c r="G389" s="34"/>
      <c r="H389" s="43">
        <v>9785436609164</v>
      </c>
      <c r="I389" s="17" t="s">
        <v>2108</v>
      </c>
      <c r="J389" s="43" t="s">
        <v>2124</v>
      </c>
      <c r="K389" s="49">
        <v>325</v>
      </c>
      <c r="L389" s="50">
        <f t="shared" si="29"/>
        <v>325</v>
      </c>
      <c r="M389" s="51">
        <v>449</v>
      </c>
      <c r="N389" s="16">
        <v>0.1</v>
      </c>
      <c r="O389" s="11" t="s">
        <v>39</v>
      </c>
      <c r="P389" s="11">
        <v>30</v>
      </c>
      <c r="Q389" s="11" t="s">
        <v>68</v>
      </c>
      <c r="R389" s="39">
        <v>0.20599999999999999</v>
      </c>
      <c r="S389" s="11" t="s">
        <v>53</v>
      </c>
      <c r="T389" s="11">
        <v>32</v>
      </c>
      <c r="U389" s="11">
        <v>2024</v>
      </c>
      <c r="V389" s="11" t="s">
        <v>40</v>
      </c>
      <c r="W389" s="1">
        <f t="shared" si="28"/>
        <v>0</v>
      </c>
    </row>
    <row r="390" spans="1:23" ht="110.1" customHeight="1" x14ac:dyDescent="0.25">
      <c r="A390" s="9" t="s">
        <v>2084</v>
      </c>
      <c r="B390" s="4"/>
      <c r="C390" s="21" t="s">
        <v>2102</v>
      </c>
      <c r="D390" s="12" t="s">
        <v>2098</v>
      </c>
      <c r="E390" s="12" t="s">
        <v>2103</v>
      </c>
      <c r="F390" s="14" t="s">
        <v>2113</v>
      </c>
      <c r="G390" s="34"/>
      <c r="H390" s="43">
        <v>9785436609195</v>
      </c>
      <c r="I390" s="17" t="s">
        <v>2109</v>
      </c>
      <c r="J390" s="43" t="s">
        <v>2125</v>
      </c>
      <c r="K390" s="49">
        <v>325</v>
      </c>
      <c r="L390" s="50">
        <f t="shared" si="29"/>
        <v>325</v>
      </c>
      <c r="M390" s="51">
        <v>449</v>
      </c>
      <c r="N390" s="16">
        <v>0.1</v>
      </c>
      <c r="O390" s="11" t="s">
        <v>39</v>
      </c>
      <c r="P390" s="11">
        <v>30</v>
      </c>
      <c r="Q390" s="11" t="s">
        <v>68</v>
      </c>
      <c r="R390" s="39">
        <v>0.20599999999999999</v>
      </c>
      <c r="S390" s="11" t="s">
        <v>53</v>
      </c>
      <c r="T390" s="11">
        <v>32</v>
      </c>
      <c r="U390" s="11">
        <v>2024</v>
      </c>
      <c r="V390" s="11" t="s">
        <v>40</v>
      </c>
      <c r="W390" s="1">
        <f t="shared" si="28"/>
        <v>0</v>
      </c>
    </row>
    <row r="391" spans="1:23" ht="110.1" customHeight="1" x14ac:dyDescent="0.25">
      <c r="A391" s="9"/>
      <c r="B391" s="4"/>
      <c r="C391" s="21" t="s">
        <v>952</v>
      </c>
      <c r="D391" s="12" t="s">
        <v>497</v>
      </c>
      <c r="E391" s="12" t="s">
        <v>498</v>
      </c>
      <c r="F391" s="14" t="s">
        <v>949</v>
      </c>
      <c r="G391" s="73"/>
      <c r="H391" s="43">
        <v>9785436604510</v>
      </c>
      <c r="I391" s="17" t="s">
        <v>776</v>
      </c>
      <c r="J391" s="43" t="s">
        <v>777</v>
      </c>
      <c r="K391" s="49">
        <v>999</v>
      </c>
      <c r="L391" s="50">
        <f t="shared" ref="L391" si="30">K391*(100-$F$3)/100</f>
        <v>999</v>
      </c>
      <c r="M391" s="51">
        <v>1280</v>
      </c>
      <c r="N391" s="16">
        <v>0.1</v>
      </c>
      <c r="O391" s="11" t="s">
        <v>39</v>
      </c>
      <c r="P391" s="11">
        <v>10</v>
      </c>
      <c r="Q391" s="11" t="s">
        <v>2142</v>
      </c>
      <c r="R391" s="39">
        <v>0.93899999999999995</v>
      </c>
      <c r="S391" s="11" t="s">
        <v>778</v>
      </c>
      <c r="T391" s="11" t="s">
        <v>779</v>
      </c>
      <c r="U391" s="11">
        <v>2023</v>
      </c>
      <c r="V391" s="11" t="s">
        <v>79</v>
      </c>
      <c r="W391" s="1">
        <f t="shared" ref="W391" si="31">L391*G391</f>
        <v>0</v>
      </c>
    </row>
    <row r="392" spans="1:23" ht="110.1" customHeight="1" x14ac:dyDescent="0.25">
      <c r="A392" s="9" t="s">
        <v>2135</v>
      </c>
      <c r="B392" s="4"/>
      <c r="C392" s="21" t="s">
        <v>2145</v>
      </c>
      <c r="D392" s="12" t="s">
        <v>2174</v>
      </c>
      <c r="E392" s="12" t="s">
        <v>498</v>
      </c>
      <c r="F392" s="14" t="s">
        <v>949</v>
      </c>
      <c r="G392" s="73"/>
      <c r="H392" s="43">
        <v>9785436608853</v>
      </c>
      <c r="I392" s="17" t="s">
        <v>2144</v>
      </c>
      <c r="J392" s="43" t="s">
        <v>2143</v>
      </c>
      <c r="K392" s="49">
        <v>1099</v>
      </c>
      <c r="L392" s="50">
        <f t="shared" si="29"/>
        <v>1099</v>
      </c>
      <c r="M392" s="51">
        <v>1495</v>
      </c>
      <c r="N392" s="16">
        <v>0.1</v>
      </c>
      <c r="O392" s="11" t="s">
        <v>39</v>
      </c>
      <c r="P392" s="11">
        <v>10</v>
      </c>
      <c r="Q392" s="11" t="s">
        <v>2141</v>
      </c>
      <c r="R392" s="39">
        <v>0.96</v>
      </c>
      <c r="S392" s="11" t="s">
        <v>778</v>
      </c>
      <c r="T392" s="11" t="s">
        <v>779</v>
      </c>
      <c r="U392" s="11">
        <v>2024</v>
      </c>
      <c r="V392" s="11" t="s">
        <v>79</v>
      </c>
      <c r="W392" s="1">
        <f t="shared" si="28"/>
        <v>0</v>
      </c>
    </row>
    <row r="394" spans="1:23" x14ac:dyDescent="0.25">
      <c r="W394" s="1"/>
    </row>
  </sheetData>
  <autoFilter ref="A10:W392" xr:uid="{00000000-0001-0000-0000-000000000000}"/>
  <sortState xmlns:xlrd2="http://schemas.microsoft.com/office/spreadsheetml/2017/richdata2" ref="A12:V395">
    <sortCondition ref="D10"/>
  </sortState>
  <mergeCells count="5">
    <mergeCell ref="H6:J6"/>
    <mergeCell ref="D3:E3"/>
    <mergeCell ref="D5:E5"/>
    <mergeCell ref="D1:E1"/>
    <mergeCell ref="F1:G1"/>
  </mergeCells>
  <phoneticPr fontId="5" type="noConversion"/>
  <conditionalFormatting sqref="O205">
    <cfRule type="dataBar" priority="1">
      <dataBar>
        <cfvo type="min"/>
        <cfvo type="max"/>
        <color rgb="FF638EC6"/>
      </dataBar>
      <extLst>
        <ext xmlns:x14="http://schemas.microsoft.com/office/spreadsheetml/2009/9/main" uri="{B025F937-C7B1-47D3-B67F-A62EFF666E3E}">
          <x14:id>{ECC5D89E-A601-4707-BD09-97651AD01E12}</x14:id>
        </ext>
      </extLst>
    </cfRule>
  </conditionalFormatting>
  <conditionalFormatting sqref="Q203:Q204 V203:V204 O203:O204 S203:S204">
    <cfRule type="dataBar" priority="2">
      <dataBar>
        <cfvo type="min"/>
        <cfvo type="max"/>
        <color rgb="FF638EC6"/>
      </dataBar>
      <extLst>
        <ext xmlns:x14="http://schemas.microsoft.com/office/spreadsheetml/2009/9/main" uri="{B025F937-C7B1-47D3-B67F-A62EFF666E3E}">
          <x14:id>{A674EECA-2746-4322-B424-C3758EB55D3B}</x14:id>
        </ext>
      </extLst>
    </cfRule>
  </conditionalFormatting>
  <hyperlinks>
    <hyperlink ref="C14" r:id="rId1" location="gallery-1" xr:uid="{00000000-0004-0000-0000-000001000000}"/>
    <hyperlink ref="C16" r:id="rId2" location="gallery-1" xr:uid="{00000000-0004-0000-0000-000002000000}"/>
    <hyperlink ref="C19" r:id="rId3" location="gallery-1" xr:uid="{00000000-0004-0000-0000-000003000000}"/>
    <hyperlink ref="C21" r:id="rId4" location="gallery-1" xr:uid="{00000000-0004-0000-0000-000004000000}"/>
    <hyperlink ref="C32" r:id="rId5" location="gallery-1" xr:uid="{00000000-0004-0000-0000-000005000000}"/>
    <hyperlink ref="C31" r:id="rId6" location="gallery-1" xr:uid="{00000000-0004-0000-0000-000006000000}"/>
    <hyperlink ref="C28" r:id="rId7" location="gallery-1" xr:uid="{00000000-0004-0000-0000-000007000000}"/>
    <hyperlink ref="C23" r:id="rId8" location="gallery-1" xr:uid="{00000000-0004-0000-0000-000008000000}"/>
    <hyperlink ref="C26" r:id="rId9" location="gallery-1" xr:uid="{00000000-0004-0000-0000-000009000000}"/>
    <hyperlink ref="C30" r:id="rId10" location="gallery-1" xr:uid="{00000000-0004-0000-0000-00000A000000}"/>
    <hyperlink ref="C27" r:id="rId11" location="gallery-1" xr:uid="{00000000-0004-0000-0000-00000B000000}"/>
    <hyperlink ref="C48" r:id="rId12" xr:uid="{00000000-0004-0000-0000-00000D000000}"/>
    <hyperlink ref="C49" r:id="rId13" location="gallery-1" xr:uid="{00000000-0004-0000-0000-00000E000000}"/>
    <hyperlink ref="C55" r:id="rId14" location="gallery-1" xr:uid="{00000000-0004-0000-0000-00000F000000}"/>
    <hyperlink ref="C72" r:id="rId15" location="gallery-1" xr:uid="{00000000-0004-0000-0000-000010000000}"/>
    <hyperlink ref="C86" r:id="rId16" location="gallery-1" xr:uid="{00000000-0004-0000-0000-000011000000}"/>
    <hyperlink ref="C87" r:id="rId17" location="gallery-1" xr:uid="{00000000-0004-0000-0000-000012000000}"/>
    <hyperlink ref="C89" r:id="rId18" location="gallery-1" xr:uid="{00000000-0004-0000-0000-000013000000}"/>
    <hyperlink ref="C91" r:id="rId19" location="gallery-1" xr:uid="{00000000-0004-0000-0000-000014000000}"/>
    <hyperlink ref="C92" r:id="rId20" location="gallery-1" xr:uid="{00000000-0004-0000-0000-000015000000}"/>
    <hyperlink ref="C93" r:id="rId21" location="gallery-1" xr:uid="{00000000-0004-0000-0000-000016000000}"/>
    <hyperlink ref="C95" r:id="rId22" location="gallery-1" xr:uid="{00000000-0004-0000-0000-000017000000}"/>
    <hyperlink ref="C96" r:id="rId23" location="gallery-1" xr:uid="{00000000-0004-0000-0000-000018000000}"/>
    <hyperlink ref="C97" r:id="rId24" location="gallery-1" xr:uid="{00000000-0004-0000-0000-000019000000}"/>
    <hyperlink ref="C99" r:id="rId25" location="gallery-1" xr:uid="{00000000-0004-0000-0000-00001A000000}"/>
    <hyperlink ref="C100" r:id="rId26" xr:uid="{00000000-0004-0000-0000-00001B000000}"/>
    <hyperlink ref="C98" r:id="rId27" location="gallery-1" xr:uid="{00000000-0004-0000-0000-00001C000000}"/>
    <hyperlink ref="C101" r:id="rId28" location="gallery-1" xr:uid="{00000000-0004-0000-0000-00001D000000}"/>
    <hyperlink ref="C105" r:id="rId29" location="gallery-1" xr:uid="{00000000-0004-0000-0000-00001E000000}"/>
    <hyperlink ref="C106" r:id="rId30" location="gallery-1" xr:uid="{00000000-0004-0000-0000-00001F000000}"/>
    <hyperlink ref="C107" r:id="rId31" location="gallery-1" xr:uid="{00000000-0004-0000-0000-000020000000}"/>
    <hyperlink ref="C109" r:id="rId32" location="gallery-1" xr:uid="{00000000-0004-0000-0000-000021000000}"/>
    <hyperlink ref="C111" r:id="rId33" location="gallery-1" xr:uid="{00000000-0004-0000-0000-000022000000}"/>
    <hyperlink ref="C117" r:id="rId34" location="gallery-1" xr:uid="{00000000-0004-0000-0000-000023000000}"/>
    <hyperlink ref="C118" r:id="rId35" location="gallery-1" xr:uid="{00000000-0004-0000-0000-000024000000}"/>
    <hyperlink ref="C119" r:id="rId36" location="gallery-1" xr:uid="{00000000-0004-0000-0000-000025000000}"/>
    <hyperlink ref="C120" r:id="rId37" location="gallery-1" xr:uid="{00000000-0004-0000-0000-000026000000}"/>
    <hyperlink ref="C122" r:id="rId38" location="gallery-1" xr:uid="{00000000-0004-0000-0000-000027000000}"/>
    <hyperlink ref="C125" r:id="rId39" location="gallery-1" xr:uid="{00000000-0004-0000-0000-000028000000}"/>
    <hyperlink ref="C136" r:id="rId40" location="gallery-1" xr:uid="{00000000-0004-0000-0000-00002A000000}"/>
    <hyperlink ref="C137" r:id="rId41" location="gallery-1" xr:uid="{00000000-0004-0000-0000-00002B000000}"/>
    <hyperlink ref="C170" r:id="rId42" location="gallery-1" xr:uid="{00000000-0004-0000-0000-00002C000000}"/>
    <hyperlink ref="C172" r:id="rId43" location="gallery-1" xr:uid="{00000000-0004-0000-0000-00002D000000}"/>
    <hyperlink ref="C178" r:id="rId44" location="gallery-1" xr:uid="{00000000-0004-0000-0000-00002E000000}"/>
    <hyperlink ref="C133" r:id="rId45" location="gallery-1" xr:uid="{00000000-0004-0000-0000-000030000000}"/>
    <hyperlink ref="C134" r:id="rId46" location="gallery-1" xr:uid="{00000000-0004-0000-0000-000031000000}"/>
    <hyperlink ref="C135" r:id="rId47" location="gallery-1" xr:uid="{00000000-0004-0000-0000-000032000000}"/>
    <hyperlink ref="C155" r:id="rId48" location="gallery-1" xr:uid="{00000000-0004-0000-0000-000033000000}"/>
    <hyperlink ref="C165" r:id="rId49" location="gallery-1" xr:uid="{00000000-0004-0000-0000-000034000000}"/>
    <hyperlink ref="C167" r:id="rId50" location="gallery-1" xr:uid="{00000000-0004-0000-0000-000035000000}"/>
    <hyperlink ref="C179" r:id="rId51" location="gallery-1" xr:uid="{00000000-0004-0000-0000-000036000000}"/>
    <hyperlink ref="C180" r:id="rId52" location="gallery-1" xr:uid="{00000000-0004-0000-0000-000037000000}"/>
    <hyperlink ref="C181" r:id="rId53" location="gallery-1" xr:uid="{00000000-0004-0000-0000-000038000000}"/>
    <hyperlink ref="C182" r:id="rId54" location="gallery-1" xr:uid="{00000000-0004-0000-0000-000039000000}"/>
    <hyperlink ref="C183" r:id="rId55" location="gallery-1" xr:uid="{00000000-0004-0000-0000-00003A000000}"/>
    <hyperlink ref="C184" r:id="rId56" location="gallery-1" xr:uid="{00000000-0004-0000-0000-00003B000000}"/>
    <hyperlink ref="C201" r:id="rId57" location="gallery-1" xr:uid="{00000000-0004-0000-0000-00003C000000}"/>
    <hyperlink ref="C202" r:id="rId58" location="gallery-1" xr:uid="{00000000-0004-0000-0000-00003D000000}"/>
    <hyperlink ref="C203" r:id="rId59" location="gallery-1" xr:uid="{00000000-0004-0000-0000-00003E000000}"/>
    <hyperlink ref="C206" r:id="rId60" location="gallery-1" xr:uid="{00000000-0004-0000-0000-00003F000000}"/>
    <hyperlink ref="C211" r:id="rId61" location="gallery-1" xr:uid="{00000000-0004-0000-0000-000040000000}"/>
    <hyperlink ref="C212" r:id="rId62" location="gallery-1" xr:uid="{00000000-0004-0000-0000-000041000000}"/>
    <hyperlink ref="C214" r:id="rId63" location="gallery-1" xr:uid="{00000000-0004-0000-0000-000043000000}"/>
    <hyperlink ref="C216" r:id="rId64" location="gallery-1" xr:uid="{00000000-0004-0000-0000-000044000000}"/>
    <hyperlink ref="C215" r:id="rId65" location="gallery-1" xr:uid="{00000000-0004-0000-0000-000045000000}"/>
    <hyperlink ref="C217" r:id="rId66" location="gallery-1" xr:uid="{00000000-0004-0000-0000-000046000000}"/>
    <hyperlink ref="C219" r:id="rId67" xr:uid="{00000000-0004-0000-0000-000047000000}"/>
    <hyperlink ref="C234" r:id="rId68" location="gallery-1" xr:uid="{00000000-0004-0000-0000-000048000000}"/>
    <hyperlink ref="C262" r:id="rId69" location="gallery-1" xr:uid="{00000000-0004-0000-0000-000049000000}"/>
    <hyperlink ref="C264" r:id="rId70" location="gallery-1" xr:uid="{00000000-0004-0000-0000-00004A000000}"/>
    <hyperlink ref="C265" r:id="rId71" location="gallery-1" xr:uid="{00000000-0004-0000-0000-00004B000000}"/>
    <hyperlink ref="C242" r:id="rId72" location="gallery-1" xr:uid="{00000000-0004-0000-0000-00004C000000}"/>
    <hyperlink ref="C246" r:id="rId73" location="gallery-1" xr:uid="{00000000-0004-0000-0000-00004F000000}"/>
    <hyperlink ref="C247" r:id="rId74" location="gallery-1" xr:uid="{00000000-0004-0000-0000-000050000000}"/>
    <hyperlink ref="C254" r:id="rId75" location="gallery-1" xr:uid="{00000000-0004-0000-0000-000051000000}"/>
    <hyperlink ref="C255" r:id="rId76" location="gallery-1" xr:uid="{00000000-0004-0000-0000-000052000000}"/>
    <hyperlink ref="C258" r:id="rId77" location="gallery-1" xr:uid="{00000000-0004-0000-0000-000053000000}"/>
    <hyperlink ref="C253" r:id="rId78" location="gallery-1" xr:uid="{00000000-0004-0000-0000-000054000000}"/>
    <hyperlink ref="C257" r:id="rId79" location="gallery-1" xr:uid="{00000000-0004-0000-0000-000055000000}"/>
    <hyperlink ref="C266" r:id="rId80" location="gallery-1" xr:uid="{00000000-0004-0000-0000-000057000000}"/>
    <hyperlink ref="C267" r:id="rId81" location="gallery-1" xr:uid="{00000000-0004-0000-0000-000058000000}"/>
    <hyperlink ref="C268" r:id="rId82" location="gallery-1" xr:uid="{00000000-0004-0000-0000-000059000000}"/>
    <hyperlink ref="C269" r:id="rId83" location="gallery-1" xr:uid="{00000000-0004-0000-0000-00005A000000}"/>
    <hyperlink ref="C270" r:id="rId84" xr:uid="{00000000-0004-0000-0000-00005B000000}"/>
    <hyperlink ref="C271" r:id="rId85" location="gallery-1" xr:uid="{00000000-0004-0000-0000-00005C000000}"/>
    <hyperlink ref="C272" r:id="rId86" location="gallery-1" xr:uid="{00000000-0004-0000-0000-00005D000000}"/>
    <hyperlink ref="C273" r:id="rId87" location="gallery-1" xr:uid="{00000000-0004-0000-0000-00005E000000}"/>
    <hyperlink ref="C274" r:id="rId88" location="gallery-1" xr:uid="{00000000-0004-0000-0000-00005F000000}"/>
    <hyperlink ref="C275" r:id="rId89" location="gallery-1" xr:uid="{00000000-0004-0000-0000-000060000000}"/>
    <hyperlink ref="C276" r:id="rId90" location="gallery-1" xr:uid="{00000000-0004-0000-0000-000061000000}"/>
    <hyperlink ref="C233" r:id="rId91" location="gallery-1" xr:uid="{00000000-0004-0000-0000-000062000000}"/>
    <hyperlink ref="C277" r:id="rId92" location="gallery-1" xr:uid="{00000000-0004-0000-0000-000064000000}"/>
    <hyperlink ref="C278" r:id="rId93" location="gallery-1" xr:uid="{00000000-0004-0000-0000-000065000000}"/>
    <hyperlink ref="C279" r:id="rId94" location="gallery-1" xr:uid="{00000000-0004-0000-0000-000066000000}"/>
    <hyperlink ref="C288" r:id="rId95" location="gallery-1" xr:uid="{00000000-0004-0000-0000-000067000000}"/>
    <hyperlink ref="C289" r:id="rId96" location="gallery-1" xr:uid="{00000000-0004-0000-0000-000068000000}"/>
    <hyperlink ref="C293" r:id="rId97" location="gallery-1" xr:uid="{00000000-0004-0000-0000-000069000000}"/>
    <hyperlink ref="C294" r:id="rId98" xr:uid="{00000000-0004-0000-0000-00006A000000}"/>
    <hyperlink ref="C296" r:id="rId99" location="gallery-1" display="https://robins.ru/catalog/knigi-s-okoshkami/otkroy-tayny-dlya-samykh-malenkikh-ferma/?sphrase_id=1767#gallery-1" xr:uid="{00000000-0004-0000-0000-00006C000000}"/>
    <hyperlink ref="C295" r:id="rId100" location="gallery-1" display="https://robins.ru/catalog/knigi-s-okoshkami/otkroy-tayny-dlya-samykh-malenkikh-transport-i-vsye-chto-dvizhetsya/?sphrase_id=1768#gallery-1" xr:uid="{00000000-0004-0000-0000-00006D000000}"/>
    <hyperlink ref="C297" r:id="rId101" xr:uid="{00000000-0004-0000-0000-00006E000000}"/>
    <hyperlink ref="C303" r:id="rId102" location="gallery-1" xr:uid="{00000000-0004-0000-0000-000070000000}"/>
    <hyperlink ref="C304" r:id="rId103" location="gallery-1" xr:uid="{00000000-0004-0000-0000-000071000000}"/>
    <hyperlink ref="C305" r:id="rId104" location="gallery-1" xr:uid="{00000000-0004-0000-0000-000072000000}"/>
    <hyperlink ref="C306" r:id="rId105" location="gallery-1" xr:uid="{00000000-0004-0000-0000-000073000000}"/>
    <hyperlink ref="C307" r:id="rId106" location="gallery-1" xr:uid="{00000000-0004-0000-0000-000074000000}"/>
    <hyperlink ref="C310" r:id="rId107" location="gallery-1" xr:uid="{00000000-0004-0000-0000-000075000000}"/>
    <hyperlink ref="C311" r:id="rId108" location="gallery-1" xr:uid="{00000000-0004-0000-0000-000076000000}"/>
    <hyperlink ref="C315" r:id="rId109" location="gallery-1" xr:uid="{00000000-0004-0000-0000-000077000000}"/>
    <hyperlink ref="C309" r:id="rId110" xr:uid="{00000000-0004-0000-0000-000078000000}"/>
    <hyperlink ref="C316" r:id="rId111" location="gallery-1" xr:uid="{00000000-0004-0000-0000-00007A000000}"/>
    <hyperlink ref="C317" r:id="rId112" location="gallery-1" xr:uid="{00000000-0004-0000-0000-00007B000000}"/>
    <hyperlink ref="C318" r:id="rId113" location="gallery-1" xr:uid="{00000000-0004-0000-0000-00007C000000}"/>
    <hyperlink ref="C322" r:id="rId114" location="gallery-1" xr:uid="{00000000-0004-0000-0000-00007D000000}"/>
    <hyperlink ref="C329" r:id="rId115" location="gallery-1" xr:uid="{00000000-0004-0000-0000-00007E000000}"/>
    <hyperlink ref="C328" r:id="rId116" location="gallery-1" xr:uid="{00000000-0004-0000-0000-00007F000000}"/>
    <hyperlink ref="C327" r:id="rId117" location="gallery-1" xr:uid="{00000000-0004-0000-0000-000080000000}"/>
    <hyperlink ref="C324" r:id="rId118" location="gallery-1" xr:uid="{00000000-0004-0000-0000-000081000000}"/>
    <hyperlink ref="C323" r:id="rId119" location="gallery-1" xr:uid="{00000000-0004-0000-0000-000082000000}"/>
    <hyperlink ref="C343" r:id="rId120" location="gallery-1" xr:uid="{00000000-0004-0000-0000-000083000000}"/>
    <hyperlink ref="C342" r:id="rId121" location="gallery-1" xr:uid="{00000000-0004-0000-0000-000084000000}"/>
    <hyperlink ref="C341" r:id="rId122" location="gallery-1" xr:uid="{00000000-0004-0000-0000-000085000000}"/>
    <hyperlink ref="C334" r:id="rId123" location="gallery-1" xr:uid="{00000000-0004-0000-0000-000086000000}"/>
    <hyperlink ref="C333" r:id="rId124" location="gallery-1" xr:uid="{00000000-0004-0000-0000-000087000000}"/>
    <hyperlink ref="C335" r:id="rId125" location="gallery-1" xr:uid="{00000000-0004-0000-0000-000088000000}"/>
    <hyperlink ref="C331" r:id="rId126" location="gallery-1" xr:uid="{00000000-0004-0000-0000-000089000000}"/>
    <hyperlink ref="C332" r:id="rId127" location="gallery-1" xr:uid="{00000000-0004-0000-0000-00008A000000}"/>
    <hyperlink ref="C330" r:id="rId128" location="gallery-1" xr:uid="{00000000-0004-0000-0000-00008B000000}"/>
    <hyperlink ref="C350" r:id="rId129" location="gallery-1" xr:uid="{00000000-0004-0000-0000-00008C000000}"/>
    <hyperlink ref="C349" r:id="rId130" location="gallery-1" xr:uid="{00000000-0004-0000-0000-00008D000000}"/>
    <hyperlink ref="C345" r:id="rId131" location="gallery-1" xr:uid="{00000000-0004-0000-0000-00008F000000}"/>
    <hyperlink ref="C344" r:id="rId132" location="gallery-1" xr:uid="{00000000-0004-0000-0000-000090000000}"/>
    <hyperlink ref="C359" r:id="rId133" location="gallery-1" xr:uid="{00000000-0004-0000-0000-000091000000}"/>
    <hyperlink ref="C376" r:id="rId134" xr:uid="{00000000-0004-0000-0000-000093000000}"/>
    <hyperlink ref="C377" r:id="rId135" xr:uid="{00000000-0004-0000-0000-000094000000}"/>
    <hyperlink ref="C379" r:id="rId136" location="gallery-1" xr:uid="{00000000-0004-0000-0000-000095000000}"/>
    <hyperlink ref="C378" r:id="rId137" location="gallery-1" xr:uid="{00000000-0004-0000-0000-000096000000}"/>
    <hyperlink ref="C374" r:id="rId138" location="gallery-1" xr:uid="{00000000-0004-0000-0000-000097000000}"/>
    <hyperlink ref="C366" r:id="rId139" location="gallery-1" xr:uid="{00000000-0004-0000-0000-000098000000}"/>
    <hyperlink ref="C364" r:id="rId140" location="gallery-1" xr:uid="{00000000-0004-0000-0000-000099000000}"/>
    <hyperlink ref="C365" r:id="rId141" location="gallery-1" xr:uid="{00000000-0004-0000-0000-00009A000000}"/>
    <hyperlink ref="C367" r:id="rId142" location="gallery-1" xr:uid="{00000000-0004-0000-0000-00009B000000}"/>
    <hyperlink ref="C369" r:id="rId143" location="gallery-1" xr:uid="{00000000-0004-0000-0000-00009C000000}"/>
    <hyperlink ref="C370" r:id="rId144" location="gallery-1" xr:uid="{00000000-0004-0000-0000-00009D000000}"/>
    <hyperlink ref="C188" r:id="rId145" location="gallery-1" xr:uid="{00000000-0004-0000-0000-00009F000000}"/>
    <hyperlink ref="C187" r:id="rId146" location="gallery-1" xr:uid="{00000000-0004-0000-0000-0000A0000000}"/>
    <hyperlink ref="C352" r:id="rId147" location="gallery-1" xr:uid="{00000000-0004-0000-0000-0000A1000000}"/>
    <hyperlink ref="C351" r:id="rId148" location="gallery-1" xr:uid="{00000000-0004-0000-0000-0000A2000000}"/>
    <hyperlink ref="C57" r:id="rId149" location="gallery-1" xr:uid="{00000000-0004-0000-0000-0000A3000000}"/>
    <hyperlink ref="C67" r:id="rId150" location="gallery-1" xr:uid="{00000000-0004-0000-0000-0000A4000000}"/>
    <hyperlink ref="C243" r:id="rId151" location="gallery-1" xr:uid="{00000000-0004-0000-0000-0000A5000000}"/>
    <hyperlink ref="C53" r:id="rId152" location="gallery-1" xr:uid="{00000000-0004-0000-0000-0000A6000000}"/>
    <hyperlink ref="C124" r:id="rId153" location="gallery-1" xr:uid="{00000000-0004-0000-0000-0000A7000000}"/>
    <hyperlink ref="C308" r:id="rId154" location="gallery-1" xr:uid="{00000000-0004-0000-0000-0000A8000000}"/>
    <hyperlink ref="C157" r:id="rId155" location="gallery-1" xr:uid="{00000000-0004-0000-0000-0000A9000000}"/>
    <hyperlink ref="C160" r:id="rId156" location="gallery-1" xr:uid="{00000000-0004-0000-0000-0000AA000000}"/>
    <hyperlink ref="C162" r:id="rId157" location="gallery-1" xr:uid="{00000000-0004-0000-0000-0000AB000000}"/>
    <hyperlink ref="C177" r:id="rId158" location="gallery-1" xr:uid="{00000000-0004-0000-0000-0000AC000000}"/>
    <hyperlink ref="C283" r:id="rId159" location="gallery-1" xr:uid="{00000000-0004-0000-0000-0000AD000000}"/>
    <hyperlink ref="C284" r:id="rId160" location="gallery-1" xr:uid="{00000000-0004-0000-0000-0000AE000000}"/>
    <hyperlink ref="C285" r:id="rId161" location="gallery-1" xr:uid="{00000000-0004-0000-0000-0000AF000000}"/>
    <hyperlink ref="C286" r:id="rId162" location="gallery-1" xr:uid="{00000000-0004-0000-0000-0000B0000000}"/>
    <hyperlink ref="C339" r:id="rId163" location="gallery-1" xr:uid="{00000000-0004-0000-0000-0000B1000000}"/>
    <hyperlink ref="C340" r:id="rId164" location="gallery-1" xr:uid="{00000000-0004-0000-0000-0000B2000000}"/>
    <hyperlink ref="C25" r:id="rId165" location="gallery-1" xr:uid="{00000000-0004-0000-0000-0000B3000000}"/>
    <hyperlink ref="C29" r:id="rId166" location="gallery-1" xr:uid="{00000000-0004-0000-0000-0000B4000000}"/>
    <hyperlink ref="C158" r:id="rId167" location="gallery-1" xr:uid="{00000000-0004-0000-0000-0000B5000000}"/>
    <hyperlink ref="C191" r:id="rId168" location="gallery-1" xr:uid="{00000000-0004-0000-0000-0000B6000000}"/>
    <hyperlink ref="C164" r:id="rId169" location="gallery-1" xr:uid="{00000000-0004-0000-0000-0000B7000000}"/>
    <hyperlink ref="C15" r:id="rId170" location="gallery-1" xr:uid="{00000000-0004-0000-0000-0000B8000000}"/>
    <hyperlink ref="C241" r:id="rId171" location="gallery-1" xr:uid="{00000000-0004-0000-0000-0000BA000000}"/>
    <hyperlink ref="C384" r:id="rId172" location="gallery-1" xr:uid="{00000000-0004-0000-0000-0000BB000000}"/>
    <hyperlink ref="C90" r:id="rId173" location="gallery-1" xr:uid="{00000000-0004-0000-0000-0000BC000000}"/>
    <hyperlink ref="C126" r:id="rId174" location="gallery-1" xr:uid="{00000000-0004-0000-0000-0000BD000000}"/>
    <hyperlink ref="C251" r:id="rId175" location="gallery-1" xr:uid="{00000000-0004-0000-0000-0000C0000000}"/>
    <hyperlink ref="C312" r:id="rId176" xr:uid="{00000000-0004-0000-0000-0000C1000000}"/>
    <hyperlink ref="C252" r:id="rId177" location="gallery-1" xr:uid="{00000000-0004-0000-0000-0000C2000000}"/>
    <hyperlink ref="C259" r:id="rId178" location="gallery-1" xr:uid="{00000000-0004-0000-0000-0000C3000000}"/>
    <hyperlink ref="C290" r:id="rId179" location="gallery-1" xr:uid="{00000000-0004-0000-0000-0000C4000000}"/>
    <hyperlink ref="C207" r:id="rId180" location="gallery-1" xr:uid="{00000000-0004-0000-0000-0000C6000000}"/>
    <hyperlink ref="C204" r:id="rId181" xr:uid="{00000000-0004-0000-0000-0000C7000000}"/>
    <hyperlink ref="C63" r:id="rId182" location="gallery-1" xr:uid="{00000000-0004-0000-0000-0000C8000000}"/>
    <hyperlink ref="C64" r:id="rId183" location="gallery-1" xr:uid="{00000000-0004-0000-0000-0000C9000000}"/>
    <hyperlink ref="C70" r:id="rId184" location="gallery-1" xr:uid="{00000000-0004-0000-0000-0000CA000000}"/>
    <hyperlink ref="C41" r:id="rId185" location="gallery-1" xr:uid="{00000000-0004-0000-0000-0000CB000000}"/>
    <hyperlink ref="C102" r:id="rId186" location="gallery-1" xr:uid="{00000000-0004-0000-0000-0000CC000000}"/>
    <hyperlink ref="C103" r:id="rId187" location="gallery-1" xr:uid="{00000000-0004-0000-0000-0000CD000000}"/>
    <hyperlink ref="C287" r:id="rId188" location="gallery-1" xr:uid="{00000000-0004-0000-0000-0000CE000000}"/>
    <hyperlink ref="C313" r:id="rId189" location="gallery-1" xr:uid="{00000000-0004-0000-0000-0000CF000000}"/>
    <hyperlink ref="C314" r:id="rId190" location="gallery-1" xr:uid="{00000000-0004-0000-0000-0000D0000000}"/>
    <hyperlink ref="C52" r:id="rId191" location="gallery-1" xr:uid="{00000000-0004-0000-0000-0000D2000000}"/>
    <hyperlink ref="C73" r:id="rId192" location="gallery-1" xr:uid="{00000000-0004-0000-0000-0000D3000000}"/>
    <hyperlink ref="C336" r:id="rId193" location="gallery-1" xr:uid="{00000000-0004-0000-0000-0000D4000000}"/>
    <hyperlink ref="C82" r:id="rId194" location="gallery-1" xr:uid="{00000000-0004-0000-0000-0000D5000000}"/>
    <hyperlink ref="C83" r:id="rId195" location="gallery-1" xr:uid="{00000000-0004-0000-0000-0000D6000000}"/>
    <hyperlink ref="C385" r:id="rId196" location="gallery-1" xr:uid="{00000000-0004-0000-0000-0000D7000000}"/>
    <hyperlink ref="C292" r:id="rId197" location="gallery-1" xr:uid="{00000000-0004-0000-0000-0000D8000000}"/>
    <hyperlink ref="C42" r:id="rId198" location="gallery-1" xr:uid="{00000000-0004-0000-0000-0000D9000000}"/>
    <hyperlink ref="C22" r:id="rId199" location="gallery-1" xr:uid="{00000000-0004-0000-0000-0000DA000000}"/>
    <hyperlink ref="C104" r:id="rId200" location="gallery-1" xr:uid="{00000000-0004-0000-0000-0000DB000000}"/>
    <hyperlink ref="C121" r:id="rId201" location="gallery-1" xr:uid="{00000000-0004-0000-0000-0000DC000000}"/>
    <hyperlink ref="C375" r:id="rId202" location="gallery-1" xr:uid="{00000000-0004-0000-0000-0000DD000000}"/>
    <hyperlink ref="C291" r:id="rId203" location="gallery-1" xr:uid="{00000000-0004-0000-0000-0000DE000000}"/>
    <hyperlink ref="C360" r:id="rId204" location="gallery-1" xr:uid="{00000000-0004-0000-0000-0000DF000000}"/>
    <hyperlink ref="C361" r:id="rId205" location="gallery-1" xr:uid="{00000000-0004-0000-0000-0000E0000000}"/>
    <hyperlink ref="C193" r:id="rId206" location="gallery-1" xr:uid="{00000000-0004-0000-0000-0000E1000000}"/>
    <hyperlink ref="C194" r:id="rId207" location="gallery-1" xr:uid="{00000000-0004-0000-0000-0000E2000000}"/>
    <hyperlink ref="C199" r:id="rId208" location="gallery-1" xr:uid="{00000000-0004-0000-0000-0000E3000000}"/>
    <hyperlink ref="C163" r:id="rId209" location="gallery-1" xr:uid="{00000000-0004-0000-0000-0000E4000000}"/>
    <hyperlink ref="C166" r:id="rId210" location="gallery-1" xr:uid="{00000000-0004-0000-0000-0000E5000000}"/>
    <hyperlink ref="C362" r:id="rId211" location="gallery-1" xr:uid="{00000000-0004-0000-0000-0000E6000000}"/>
    <hyperlink ref="C363" r:id="rId212" location="gallery-1" xr:uid="{00000000-0004-0000-0000-0000E7000000}"/>
    <hyperlink ref="C39" r:id="rId213" location="gallery-1" xr:uid="{00000000-0004-0000-0000-0000E8000000}"/>
    <hyperlink ref="C123" r:id="rId214" location="gallery-1" xr:uid="{00000000-0004-0000-0000-0000E9000000}"/>
    <hyperlink ref="C24" r:id="rId215" location="gallery-1" xr:uid="{00000000-0004-0000-0000-0000EA000000}"/>
    <hyperlink ref="C356" r:id="rId216" location="gallery-1" xr:uid="{00000000-0004-0000-0000-0000EB000000}"/>
    <hyperlink ref="C357" r:id="rId217" location="gallery-1" xr:uid="{00000000-0004-0000-0000-0000EC000000}"/>
    <hyperlink ref="C88" r:id="rId218" location="gallery-1" xr:uid="{00000000-0004-0000-0000-0000ED000000}"/>
    <hyperlink ref="C227" r:id="rId219" location="gallery-1" xr:uid="{00000000-0004-0000-0000-0000EE000000}"/>
    <hyperlink ref="C228" r:id="rId220" location="gallery-1" xr:uid="{00000000-0004-0000-0000-0000EF000000}"/>
    <hyperlink ref="C229" r:id="rId221" location="gallery-1" xr:uid="{00000000-0004-0000-0000-0000F0000000}"/>
    <hyperlink ref="C230" r:id="rId222" location="gallery-1" xr:uid="{00000000-0004-0000-0000-0000F1000000}"/>
    <hyperlink ref="C74" r:id="rId223" location="gallery-1" xr:uid="{00000000-0004-0000-0000-0000F2000000}"/>
    <hyperlink ref="C78" r:id="rId224" location="gallery-1" xr:uid="{00000000-0004-0000-0000-0000F3000000}"/>
    <hyperlink ref="C79" r:id="rId225" location="gallery-1" xr:uid="{00000000-0004-0000-0000-0000F4000000}"/>
    <hyperlink ref="C146" r:id="rId226" location="gallery-1" xr:uid="{00000000-0004-0000-0000-0000F5000000}"/>
    <hyperlink ref="C148" r:id="rId227" location="gallery-1" xr:uid="{00000000-0004-0000-0000-0000F6000000}"/>
    <hyperlink ref="C151" r:id="rId228" location="gallery-1" xr:uid="{00000000-0004-0000-0000-0000F7000000}"/>
    <hyperlink ref="C147" r:id="rId229" location="gallery-1" xr:uid="{00000000-0004-0000-0000-0000F8000000}"/>
    <hyperlink ref="C195" r:id="rId230" location="gallery-1" xr:uid="{00000000-0004-0000-0000-0000F9000000}"/>
    <hyperlink ref="C196" r:id="rId231" location="gallery-1" xr:uid="{00000000-0004-0000-0000-0000FA000000}"/>
    <hyperlink ref="C197" r:id="rId232" location="gallery-1" xr:uid="{00000000-0004-0000-0000-0000FB000000}"/>
    <hyperlink ref="C20" r:id="rId233" location="gallery-1" xr:uid="{00000000-0004-0000-0000-0000FC000000}"/>
    <hyperlink ref="C280" r:id="rId234" location="gallery-1" xr:uid="{00000000-0004-0000-0000-0000FD000000}"/>
    <hyperlink ref="C282" r:id="rId235" location="gallery-1" xr:uid="{00000000-0004-0000-0000-0000FE000000}"/>
    <hyperlink ref="C281" r:id="rId236" location="gallery-1" xr:uid="{00000000-0004-0000-0000-0000FF000000}"/>
    <hyperlink ref="C127" r:id="rId237" location="gallery-1" xr:uid="{00000000-0004-0000-0000-000000010000}"/>
    <hyperlink ref="C128" r:id="rId238" location="gallery-1" xr:uid="{00000000-0004-0000-0000-000001010000}"/>
    <hyperlink ref="C44" r:id="rId239" location="gallery-1" xr:uid="{00000000-0004-0000-0000-000002010000}"/>
    <hyperlink ref="C54" r:id="rId240" location="gallery-1" xr:uid="{00000000-0004-0000-0000-000003010000}"/>
    <hyperlink ref="C59" r:id="rId241" location="gallery-1" xr:uid="{00000000-0004-0000-0000-000004010000}"/>
    <hyperlink ref="C218" r:id="rId242" location="gallery-1" xr:uid="{00000000-0004-0000-0000-000005010000}"/>
    <hyperlink ref="C168" r:id="rId243" location="gallery-1" xr:uid="{00000000-0004-0000-0000-000006010000}"/>
    <hyperlink ref="C94" r:id="rId244" location="gallery-1" xr:uid="{00000000-0004-0000-0000-000007010000}"/>
    <hyperlink ref="C11" r:id="rId245" location="gallery-1" xr:uid="{00000000-0004-0000-0000-000008010000}"/>
    <hyperlink ref="C248" r:id="rId246" location="gallery-1" xr:uid="{00000000-0004-0000-0000-000009010000}"/>
    <hyperlink ref="C145" r:id="rId247" location="gallery-1" xr:uid="{00000000-0004-0000-0000-00000A010000}"/>
    <hyperlink ref="C114" r:id="rId248" location="gallery-1" xr:uid="{00000000-0004-0000-0000-00000B010000}"/>
    <hyperlink ref="C113" r:id="rId249" location="gallery-1" xr:uid="{00000000-0004-0000-0000-00000C010000}"/>
    <hyperlink ref="C115" r:id="rId250" location="gallery-1" xr:uid="{00000000-0004-0000-0000-00000D010000}"/>
    <hyperlink ref="C116" r:id="rId251" xr:uid="{00000000-0004-0000-0000-00000E010000}"/>
    <hyperlink ref="C35" r:id="rId252" location="gallery-1" xr:uid="{00000000-0004-0000-0000-00000F010000}"/>
    <hyperlink ref="C220" r:id="rId253" location="gallery-1" xr:uid="{00000000-0004-0000-0000-000010010000}"/>
    <hyperlink ref="C223" r:id="rId254" location="gallery-1" xr:uid="{00000000-0004-0000-0000-000011010000}"/>
    <hyperlink ref="C222" r:id="rId255" location="gallery-1" xr:uid="{00000000-0004-0000-0000-000012010000}"/>
    <hyperlink ref="C224" r:id="rId256" location="gallery-1" xr:uid="{00000000-0004-0000-0000-000013010000}"/>
    <hyperlink ref="C221" r:id="rId257" location="gallery-1" xr:uid="{00000000-0004-0000-0000-000014010000}"/>
    <hyperlink ref="C371" r:id="rId258" location="gallery-1" xr:uid="{00000000-0004-0000-0000-000015010000}"/>
    <hyperlink ref="C373" r:id="rId259" location="gallery-1" xr:uid="{00000000-0004-0000-0000-000016010000}"/>
    <hyperlink ref="C372" r:id="rId260" location="gallery-1" xr:uid="{00000000-0004-0000-0000-000017010000}"/>
    <hyperlink ref="C225" r:id="rId261" location="gallery-1" xr:uid="{00000000-0004-0000-0000-000018010000}"/>
    <hyperlink ref="C152" r:id="rId262" location="gallery-1" xr:uid="{00000000-0004-0000-0000-000019010000}"/>
    <hyperlink ref="C153" r:id="rId263" location="gallery-1" xr:uid="{00000000-0004-0000-0000-00001A010000}"/>
    <hyperlink ref="C353" r:id="rId264" location="gallery-1" xr:uid="{00000000-0004-0000-0000-00001B010000}"/>
    <hyperlink ref="C354" r:id="rId265" location="gallery-1" xr:uid="{00000000-0004-0000-0000-00001C010000}"/>
    <hyperlink ref="C355" r:id="rId266" location="gallery-1" xr:uid="{00000000-0004-0000-0000-00001D010000}"/>
    <hyperlink ref="C169" r:id="rId267" location="gallery-1" xr:uid="{00000000-0004-0000-0000-00001E010000}"/>
    <hyperlink ref="C192" r:id="rId268" location="gallery-1" xr:uid="{00000000-0004-0000-0000-00001F010000}"/>
    <hyperlink ref="C302" r:id="rId269" location="gallery-1" xr:uid="{00000000-0004-0000-0000-000020010000}"/>
    <hyperlink ref="C299" r:id="rId270" location="gallery-1" xr:uid="{00000000-0004-0000-0000-000021010000}"/>
    <hyperlink ref="C298" r:id="rId271" location="gallery-1" xr:uid="{00000000-0004-0000-0000-000022010000}"/>
    <hyperlink ref="C301" r:id="rId272" location="gallery-1" xr:uid="{00000000-0004-0000-0000-000023010000}"/>
    <hyperlink ref="C386" r:id="rId273" location="gallery-1" xr:uid="{00000000-0004-0000-0000-000024010000}"/>
    <hyperlink ref="C235" r:id="rId274" location="gallery-1" xr:uid="{00000000-0004-0000-0000-000025010000}"/>
    <hyperlink ref="C236" r:id="rId275" location="gallery-1" xr:uid="{00000000-0004-0000-0000-000026010000}"/>
    <hyperlink ref="C237" r:id="rId276" location="gallery-1" xr:uid="{00000000-0004-0000-0000-000027010000}"/>
    <hyperlink ref="C238" r:id="rId277" location="gallery-1" xr:uid="{00000000-0004-0000-0000-000028010000}"/>
    <hyperlink ref="C239" r:id="rId278" location="gallery-1" xr:uid="{00000000-0004-0000-0000-000029010000}"/>
    <hyperlink ref="C240" r:id="rId279" location="gallery-1" xr:uid="{00000000-0004-0000-0000-00002A010000}"/>
    <hyperlink ref="C249" r:id="rId280" location="gallery-1" xr:uid="{00000000-0004-0000-0000-00002B010000}"/>
    <hyperlink ref="C250" r:id="rId281" location="gallery-1" xr:uid="{00000000-0004-0000-0000-00002C010000}"/>
    <hyperlink ref="C347" r:id="rId282" location="gallery-1" xr:uid="{00000000-0004-0000-0000-00002D010000}"/>
    <hyperlink ref="C348" r:id="rId283" location="gallery-1" xr:uid="{00000000-0004-0000-0000-00002E010000}"/>
    <hyperlink ref="C368" r:id="rId284" location="gallery-1" display="https://robins.ru/catalog/khudozhestvennaya-literatura/terapevticheskie-skazki-trenazhyery-uchimsya-prinimat-pravilnye-resheniya/#gallery-1" xr:uid="{00000000-0004-0000-0000-00002F010000}"/>
    <hyperlink ref="C77" r:id="rId285" location="gallery-1" xr:uid="{00000000-0004-0000-0000-000030010000}"/>
    <hyperlink ref="C232" r:id="rId286" xr:uid="{00000000-0004-0000-0000-000031010000}"/>
    <hyperlink ref="C231" r:id="rId287" xr:uid="{00000000-0004-0000-0000-000032010000}"/>
    <hyperlink ref="C61" r:id="rId288" location="gallery-1" xr:uid="{00000000-0004-0000-0000-000033010000}"/>
    <hyperlink ref="C36" r:id="rId289" location="gallery-1" xr:uid="{00000000-0004-0000-0000-000034010000}"/>
    <hyperlink ref="C37" r:id="rId290" location="gallery-1" xr:uid="{00000000-0004-0000-0000-000035010000}"/>
    <hyperlink ref="C38" r:id="rId291" location="gallery-1" xr:uid="{00000000-0004-0000-0000-000036010000}"/>
    <hyperlink ref="C56" r:id="rId292" location="gallery-1" xr:uid="{00000000-0004-0000-0000-000037010000}"/>
    <hyperlink ref="C205" r:id="rId293" location="gallery-1" xr:uid="{00000000-0004-0000-0000-000038010000}"/>
    <hyperlink ref="C210" r:id="rId294" location="gallery-1" xr:uid="{00000000-0004-0000-0000-000039010000}"/>
    <hyperlink ref="C43" r:id="rId295" location="gallery-1" xr:uid="{00000000-0004-0000-0000-00003A010000}"/>
    <hyperlink ref="C45" r:id="rId296" location="gallery-1" xr:uid="{00000000-0004-0000-0000-00003B010000}"/>
    <hyperlink ref="C47" r:id="rId297" location="gallery-1" xr:uid="{00000000-0004-0000-0000-00003C010000}"/>
    <hyperlink ref="C50" r:id="rId298" location="gallery-1" xr:uid="{00000000-0004-0000-0000-00003D010000}"/>
    <hyperlink ref="C51" r:id="rId299" location="gallery-1" xr:uid="{00000000-0004-0000-0000-00003E010000}"/>
    <hyperlink ref="C58" r:id="rId300" location="gallery-1" xr:uid="{00000000-0004-0000-0000-00003F010000}"/>
    <hyperlink ref="C60" r:id="rId301" location="gallery-1" xr:uid="{00000000-0004-0000-0000-000040010000}"/>
    <hyperlink ref="C62" r:id="rId302" location="gallery-1" xr:uid="{00000000-0004-0000-0000-000041010000}"/>
    <hyperlink ref="C65" r:id="rId303" location="gallery-1" xr:uid="{00000000-0004-0000-0000-000042010000}"/>
    <hyperlink ref="C68" r:id="rId304" location="gallery-1" xr:uid="{00000000-0004-0000-0000-000043010000}"/>
    <hyperlink ref="C69" r:id="rId305" location="gallery-1" xr:uid="{00000000-0004-0000-0000-000044010000}"/>
    <hyperlink ref="C108" r:id="rId306" location="gallery-1" xr:uid="{00000000-0004-0000-0000-000045010000}"/>
    <hyperlink ref="C149" r:id="rId307" xr:uid="{00000000-0004-0000-0000-000046010000}"/>
    <hyperlink ref="C154" r:id="rId308" location="gallery-1" xr:uid="{00000000-0004-0000-0000-000047010000}"/>
    <hyperlink ref="C173" r:id="rId309" location="gallery-1" xr:uid="{00000000-0004-0000-0000-000048010000}"/>
    <hyperlink ref="C208" r:id="rId310" location="gallery-1" xr:uid="{00000000-0004-0000-0000-000049010000}"/>
    <hyperlink ref="C209" r:id="rId311" location="gallery-1" xr:uid="{00000000-0004-0000-0000-00004A010000}"/>
    <hyperlink ref="C300" r:id="rId312" location="gallery-1" xr:uid="{00000000-0004-0000-0000-00004B010000}"/>
    <hyperlink ref="C325" r:id="rId313" location="gallery-1" xr:uid="{00000000-0004-0000-0000-00004C010000}"/>
    <hyperlink ref="C326" r:id="rId314" location="gallery-1" xr:uid="{00000000-0004-0000-0000-00004D010000}"/>
    <hyperlink ref="C380" r:id="rId315" xr:uid="{00000000-0004-0000-0000-00004E010000}"/>
    <hyperlink ref="C84" r:id="rId316" location="gallery-1" xr:uid="{00000000-0004-0000-0000-000050010000}"/>
    <hyperlink ref="C85" r:id="rId317" location="gallery-1" xr:uid="{00000000-0004-0000-0000-000051010000}"/>
    <hyperlink ref="C159" r:id="rId318" location="gallery-1" xr:uid="{00000000-0004-0000-0000-000052010000}"/>
    <hyperlink ref="C171" r:id="rId319" location="gallery-1" xr:uid="{00000000-0004-0000-0000-000053010000}"/>
    <hyperlink ref="C174" r:id="rId320" location="gallery-1" xr:uid="{00000000-0004-0000-0000-000054010000}"/>
    <hyperlink ref="C190" r:id="rId321" location="gallery-1" xr:uid="{00000000-0004-0000-0000-000055010000}"/>
    <hyperlink ref="C46" r:id="rId322" location="gallery-1" xr:uid="{00000000-0004-0000-0000-000056010000}"/>
    <hyperlink ref="C226" r:id="rId323" location="gallery-1" xr:uid="{00000000-0004-0000-0000-000057010000}"/>
    <hyperlink ref="C319" r:id="rId324" location="gallery-1" xr:uid="{00000000-0004-0000-0000-000058010000}"/>
    <hyperlink ref="C320" r:id="rId325" location="gallery-1" xr:uid="{00000000-0004-0000-0000-000059010000}"/>
    <hyperlink ref="C321" r:id="rId326" location="gallery-1" xr:uid="{00000000-0004-0000-0000-00005A010000}"/>
    <hyperlink ref="C337" r:id="rId327" location="gallery-1" xr:uid="{00000000-0004-0000-0000-00005B010000}"/>
    <hyperlink ref="C338" r:id="rId328" location="gallery-1" xr:uid="{00000000-0004-0000-0000-00005C010000}"/>
    <hyperlink ref="C40" r:id="rId329" location="gallery-1" xr:uid="{00000000-0004-0000-0000-00005D010000}"/>
    <hyperlink ref="C33" r:id="rId330" location="gallery-1" xr:uid="{00000000-0004-0000-0000-00005E010000}"/>
    <hyperlink ref="C34" r:id="rId331" location="gallery-1" xr:uid="{00000000-0004-0000-0000-00005F010000}"/>
    <hyperlink ref="C112" r:id="rId332" location="gallery-1" xr:uid="{00000000-0004-0000-0000-000060010000}"/>
    <hyperlink ref="C80" r:id="rId333" location="gallery-1" xr:uid="{00000000-0004-0000-0000-000061010000}"/>
    <hyperlink ref="C76" r:id="rId334" location="gallery-1" xr:uid="{00000000-0004-0000-0000-000062010000}"/>
    <hyperlink ref="C144" r:id="rId335" location="gallery-1" xr:uid="{00000000-0004-0000-0000-000063010000}"/>
    <hyperlink ref="C140" r:id="rId336" location="gallery-1" xr:uid="{00000000-0004-0000-0000-000064010000}"/>
    <hyperlink ref="C141" r:id="rId337" location="gallery-1" xr:uid="{00000000-0004-0000-0000-000065010000}"/>
    <hyperlink ref="C139" r:id="rId338" location="gallery-1" xr:uid="{00000000-0004-0000-0000-000066010000}"/>
    <hyperlink ref="C138" r:id="rId339" location="gallery-1" xr:uid="{00000000-0004-0000-0000-000067010000}"/>
    <hyperlink ref="C142" r:id="rId340" location="gallery-1" xr:uid="{00000000-0004-0000-0000-000068010000}"/>
    <hyperlink ref="C143" r:id="rId341" location="gallery-1" xr:uid="{00000000-0004-0000-0000-000069010000}"/>
    <hyperlink ref="C13" r:id="rId342" location="gallery-1" xr:uid="{7E9986B5-2788-47EE-8D59-83454436C1DF}"/>
    <hyperlink ref="C12" r:id="rId343" location="gallery-1" xr:uid="{239E0565-FA3B-4DBE-86D5-212F09F4127D}"/>
    <hyperlink ref="C66" r:id="rId344" location="gallery-1" xr:uid="{E85F7665-3ABF-41EA-814A-50BA2256A2A5}"/>
    <hyperlink ref="C110" r:id="rId345" location="gallery-1" xr:uid="{CB4927A5-57B9-4CBD-AC16-3F11B0A6678D}"/>
    <hyperlink ref="C156" r:id="rId346" location="gallery-1" xr:uid="{3974A971-955C-4DE2-B302-D395BE430B47}"/>
    <hyperlink ref="C161" r:id="rId347" location="gallery-1" xr:uid="{07817A8B-E916-4074-A153-D46A4BE4CF86}"/>
    <hyperlink ref="C189" r:id="rId348" location="gallery-1" xr:uid="{F80C6745-2A81-4E72-A4BE-D99D0129B036}"/>
    <hyperlink ref="C198" r:id="rId349" location="gallery-1" xr:uid="{F77611D3-113B-49D7-9E8D-F367DB0E5C06}"/>
    <hyperlink ref="C358" r:id="rId350" location="gallery-1" xr:uid="{0F9B75CA-1F80-4993-920D-3048223FEDBF}"/>
    <hyperlink ref="C256" r:id="rId351" location="gallery-1" xr:uid="{DB8F9755-D58A-41E8-8AB7-6C0882650D6D}"/>
    <hyperlink ref="C261" r:id="rId352" location="gallery-1" xr:uid="{8E0866EE-6669-43B7-B7E6-570C57BE0260}"/>
    <hyperlink ref="C263" r:id="rId353" location="gallery-1" xr:uid="{6122CBA8-0FC7-46E1-8904-89256F327A26}"/>
    <hyperlink ref="C382" r:id="rId354" location="gallery-1" xr:uid="{83FF79C3-8297-4B27-8868-46D30106910E}"/>
    <hyperlink ref="C381" r:id="rId355" location="gallery-1" xr:uid="{C0933D02-112B-4A22-95AC-A26BA6CC8AD3}"/>
    <hyperlink ref="C387" r:id="rId356" location="gallery-1" xr:uid="{7C1356AF-A8FA-4B8E-9336-AC9027D98D52}"/>
    <hyperlink ref="C388" r:id="rId357" location="gallery-1" xr:uid="{46EE30E5-5D8D-4490-AF75-4564ACB1746D}"/>
    <hyperlink ref="C389" r:id="rId358" location="gallery-1" xr:uid="{3B226FAA-C740-4A21-8FF6-82113A85D2BF}"/>
    <hyperlink ref="C390" r:id="rId359" location="gallery-1" xr:uid="{9CEE8DDE-5D44-4873-948C-6675FAADF64A}"/>
    <hyperlink ref="C71" r:id="rId360" location="gallery-1" xr:uid="{E0D1F97D-C7D2-480F-A382-BE62C6116759}"/>
    <hyperlink ref="C346" r:id="rId361" location="gallery-1" xr:uid="{30AEFB16-B5FD-4CA5-8552-1042C4DEA812}"/>
    <hyperlink ref="C391" r:id="rId362" location="gallery-1" xr:uid="{A2C7803B-DDF1-40B5-A88A-73E16C034EDC}"/>
    <hyperlink ref="C392" r:id="rId363" location="gallery-1" xr:uid="{FB317E31-5F1B-45F2-A131-300B997FCF34}"/>
    <hyperlink ref="C244" r:id="rId364" location="gallery-1" xr:uid="{1A0F8060-8CF7-4025-8EE0-A63FECDC1864}"/>
    <hyperlink ref="C18" r:id="rId365" location="gallery-1" xr:uid="{F0093351-BA71-44DC-9DFA-226AE4812E50}"/>
    <hyperlink ref="C17" r:id="rId366" location="gallery-1" xr:uid="{1842B1D9-1E47-47B7-A5D2-1C68E65551A6}"/>
    <hyperlink ref="C75" r:id="rId367" location="gallery-1" xr:uid="{C20D5C0D-9D5C-423F-8E4C-DEDEBCB73D63}"/>
    <hyperlink ref="C81" r:id="rId368" location="gallery-1" xr:uid="{DC0C638D-7CAF-43CC-ADFC-EA6EABF0E9EC}"/>
    <hyperlink ref="C260" r:id="rId369" location="gallery-1" xr:uid="{670CB604-54C7-4D41-B4CC-59659ED59026}"/>
    <hyperlink ref="C245" r:id="rId370" location="gallery-1" xr:uid="{1216C4F2-C62B-44A1-B710-C561DA6A6959}"/>
    <hyperlink ref="C213" r:id="rId371" location="gallery-1" xr:uid="{23886EAE-F8E0-40F0-94B4-8A23A41004D9}"/>
    <hyperlink ref="C185" r:id="rId372" location="gallery-1" xr:uid="{66D45003-255A-496D-8D84-A30C1CDD70A4}"/>
    <hyperlink ref="C186" r:id="rId373" location="gallery-1" xr:uid="{D7C60D96-D6F3-4583-AE43-19EA1484800D}"/>
    <hyperlink ref="C132" r:id="rId374" location="gallery-1" xr:uid="{48887AC5-D30A-434B-9074-E2C826F77FBB}"/>
    <hyperlink ref="C130" r:id="rId375" location="gallery-1" xr:uid="{99CE251A-FE2A-4A87-991F-61D6311E9CBE}"/>
    <hyperlink ref="C131" r:id="rId376" location="gallery-1" xr:uid="{4C78FB64-B489-49F5-B96E-475427FEC4BF}"/>
  </hyperlinks>
  <pageMargins left="0.7" right="0.7" top="0.75" bottom="0.75" header="0.3" footer="0.3"/>
  <pageSetup paperSize="9" scale="20" orientation="portrait" horizontalDpi="300" verticalDpi="300" r:id="rId377"/>
  <drawing r:id="rId378"/>
  <legacyDrawing r:id="rId379"/>
  <extLst>
    <ext xmlns:x14="http://schemas.microsoft.com/office/spreadsheetml/2009/9/main" uri="{78C0D931-6437-407d-A8EE-F0AAD7539E65}">
      <x14:conditionalFormattings>
        <x14:conditionalFormatting xmlns:xm="http://schemas.microsoft.com/office/excel/2006/main">
          <x14:cfRule type="dataBar" id="{ECC5D89E-A601-4707-BD09-97651AD01E12}">
            <x14:dataBar minLength="0" maxLength="100" gradient="0">
              <x14:cfvo type="autoMin"/>
              <x14:cfvo type="autoMax"/>
              <x14:negativeFillColor rgb="FFFF0000"/>
              <x14:axisColor rgb="FF000000"/>
            </x14:dataBar>
          </x14:cfRule>
          <xm:sqref>O205</xm:sqref>
        </x14:conditionalFormatting>
        <x14:conditionalFormatting xmlns:xm="http://schemas.microsoft.com/office/excel/2006/main">
          <x14:cfRule type="dataBar" id="{A674EECA-2746-4322-B424-C3758EB55D3B}">
            <x14:dataBar minLength="0" maxLength="100" gradient="0">
              <x14:cfvo type="autoMin"/>
              <x14:cfvo type="autoMax"/>
              <x14:negativeFillColor rgb="FFFF0000"/>
              <x14:axisColor rgb="FF000000"/>
            </x14:dataBar>
          </x14:cfRule>
          <xm:sqref>Q203:Q204 V203:V204 O203:O204 S203:S204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Xiaomi</dc:creator>
  <cp:lastModifiedBy>Тагирова Марал</cp:lastModifiedBy>
  <cp:lastPrinted>2020-12-11T08:54:53Z</cp:lastPrinted>
  <dcterms:created xsi:type="dcterms:W3CDTF">2015-06-05T18:19:34Z</dcterms:created>
  <dcterms:modified xsi:type="dcterms:W3CDTF">2024-11-02T13:35:28Z</dcterms:modified>
</cp:coreProperties>
</file>