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\\sunshine\Файлообменник\Татьяна Шкарубская\"/>
    </mc:Choice>
  </mc:AlternateContent>
  <xr:revisionPtr revIDLastSave="0" documentId="13_ncr:1_{076595E4-33A3-4398-B300-D923482449AA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05.11.2024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75" i="1" l="1"/>
  <c r="J76" i="1"/>
  <c r="J77" i="1"/>
  <c r="J74" i="1"/>
  <c r="J62" i="1"/>
  <c r="J63" i="1"/>
  <c r="J64" i="1"/>
  <c r="J65" i="1"/>
  <c r="J66" i="1"/>
  <c r="J67" i="1"/>
  <c r="J68" i="1"/>
  <c r="J69" i="1"/>
  <c r="J70" i="1"/>
  <c r="J71" i="1"/>
  <c r="J72" i="1"/>
  <c r="J61" i="1"/>
  <c r="J56" i="1"/>
  <c r="J57" i="1"/>
  <c r="J58" i="1"/>
  <c r="J59" i="1"/>
  <c r="J55" i="1"/>
  <c r="J48" i="1"/>
  <c r="J49" i="1"/>
  <c r="J50" i="1"/>
  <c r="J51" i="1"/>
  <c r="J52" i="1"/>
  <c r="J53" i="1"/>
  <c r="J47" i="1"/>
  <c r="J34" i="1"/>
  <c r="J35" i="1"/>
  <c r="J36" i="1"/>
  <c r="J37" i="1"/>
  <c r="J38" i="1"/>
  <c r="J39" i="1"/>
  <c r="J40" i="1"/>
  <c r="J41" i="1"/>
  <c r="J42" i="1"/>
  <c r="J43" i="1"/>
  <c r="J44" i="1"/>
  <c r="J45" i="1"/>
  <c r="J33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12" i="1"/>
  <c r="J6" i="1"/>
  <c r="J7" i="1"/>
  <c r="J8" i="1"/>
  <c r="J9" i="1"/>
  <c r="J10" i="1"/>
  <c r="J5" i="1"/>
</calcChain>
</file>

<file path=xl/sharedStrings.xml><?xml version="1.0" encoding="utf-8"?>
<sst xmlns="http://schemas.openxmlformats.org/spreadsheetml/2006/main" count="337" uniqueCount="232">
  <si>
    <t>#</t>
  </si>
  <si>
    <t>Обложка</t>
  </si>
  <si>
    <t>Название</t>
  </si>
  <si>
    <t>Автор</t>
  </si>
  <si>
    <t>ISBN</t>
  </si>
  <si>
    <t>Год</t>
  </si>
  <si>
    <t>Стр.</t>
  </si>
  <si>
    <t>Обл</t>
  </si>
  <si>
    <t>Ссылка на наш сайт</t>
  </si>
  <si>
    <t>НОВИНКИ</t>
  </si>
  <si>
    <t>Козырь В.</t>
  </si>
  <si>
    <t>Ровбель И.И.</t>
  </si>
  <si>
    <t>Кравчун Е.В.</t>
  </si>
  <si>
    <t>Новогодний плакат-календарь "Паровозик Деда Мороза"</t>
  </si>
  <si>
    <t>Парвозик Деда Мороза</t>
  </si>
  <si>
    <t>Новогодний плакат-календарь "Домик Деда Мороза"</t>
  </si>
  <si>
    <t>Домик Деда Мороза</t>
  </si>
  <si>
    <t>Адвент-календарь в письмах с наклейками</t>
  </si>
  <si>
    <t>Симоненко С.В.</t>
  </si>
  <si>
    <t>О</t>
  </si>
  <si>
    <t>Адвент-календарь</t>
  </si>
  <si>
    <t>Фигус В.</t>
  </si>
  <si>
    <t>978-985-7196-27-2</t>
  </si>
  <si>
    <t>Котята и друзья</t>
  </si>
  <si>
    <t>978-985-7196-28-9</t>
  </si>
  <si>
    <t>Авокадо и друзья</t>
  </si>
  <si>
    <t>Активити-тетрадь "Мой щенок и я"      (+ 200 наклеек)</t>
  </si>
  <si>
    <t>Станкевич С.А.</t>
  </si>
  <si>
    <t>978-985-7196-12-8</t>
  </si>
  <si>
    <t>Мой щенок и я</t>
  </si>
  <si>
    <t>Активити-тетрадь "Мой котенок и я" (+ 200 наклеек)</t>
  </si>
  <si>
    <t>978-985-7196-11-1</t>
  </si>
  <si>
    <t>Мой котенок и я</t>
  </si>
  <si>
    <t>Активити-тетрадь "Моя лошадка и я" (+ 200 наклеек)</t>
  </si>
  <si>
    <t>978-985-7196-13-5</t>
  </si>
  <si>
    <t>Моя лошадка и я</t>
  </si>
  <si>
    <t>Активити-тетрадь "Мои питомцы и я" (+ 200 наклеек)</t>
  </si>
  <si>
    <t>978-985-7196-14-2</t>
  </si>
  <si>
    <t>Мои питомцы и я</t>
  </si>
  <si>
    <t>Раскраска-плакат "Веселый зоопарк" (50*70, крупные картинки)</t>
  </si>
  <si>
    <t>Рудковская Т.М.</t>
  </si>
  <si>
    <t>-</t>
  </si>
  <si>
    <t>Веселый зоопарк</t>
  </si>
  <si>
    <t>Раскраска-плакат "Динозаврики" (50*70, крупные картинки)</t>
  </si>
  <si>
    <t>Динозаврики</t>
  </si>
  <si>
    <t>Раскраска-плакат "Подводный мир " (50*70, средние картинки)</t>
  </si>
  <si>
    <t>Подводный мир</t>
  </si>
  <si>
    <t>Раскраска-плакат "Тайны космоса" (50*70, средние картинки)</t>
  </si>
  <si>
    <t>Тайны космоса</t>
  </si>
  <si>
    <t>Раскраска-плакат "Волшебная страна" (50*70, мелкие картинки)</t>
  </si>
  <si>
    <t>Волшебная страна</t>
  </si>
  <si>
    <t>Раскраска-плакат "Путешествие по городу" (50*70, мелкие картинки)</t>
  </si>
  <si>
    <t>Путешествие по городу</t>
  </si>
  <si>
    <t>Хэллоуин : Активити-тетрадь (+ более 400 наклеек)</t>
  </si>
  <si>
    <t>978-985-7196-24-1</t>
  </si>
  <si>
    <t>Хэллоуин</t>
  </si>
  <si>
    <t>С Новым годом! : Активити-тетрадь (+ более 400 наклеек)</t>
  </si>
  <si>
    <t>978-985-7196-26-5</t>
  </si>
  <si>
    <t>С Новым годом</t>
  </si>
  <si>
    <t>Весёлый новый год : Активити-тетрадь (+ более 400 наклеек)</t>
  </si>
  <si>
    <t>978-985-7196-25-8</t>
  </si>
  <si>
    <t>Веселый Новый год</t>
  </si>
  <si>
    <t>Развивающие издания</t>
  </si>
  <si>
    <t>Карточки для новорожденных (0-6 мес). 32 картинки. Разработано логопедом</t>
  </si>
  <si>
    <t>Карточки для новорожденных</t>
  </si>
  <si>
    <t>Азбука. Найди и сосчитай</t>
  </si>
  <si>
    <t>Ред.- сост. Гастева Ю.В.</t>
  </si>
  <si>
    <t>978-985-7196-17-3</t>
  </si>
  <si>
    <t>П</t>
  </si>
  <si>
    <t>Азбука</t>
  </si>
  <si>
    <t>Нейротренажер. Упражнения для развития мозга</t>
  </si>
  <si>
    <t>978-985-7196-18-0</t>
  </si>
  <si>
    <t>Нейротренажер</t>
  </si>
  <si>
    <t>Нейропрописи. Графические ритмы</t>
  </si>
  <si>
    <t>978-985-7196-04-3</t>
  </si>
  <si>
    <t>Графические примеры</t>
  </si>
  <si>
    <t>Нейропрописи. Логика и речь</t>
  </si>
  <si>
    <t>978-985-7196-05-0</t>
  </si>
  <si>
    <t>Логика и речь</t>
  </si>
  <si>
    <t>Нейропрописи. Межполушарные связи</t>
  </si>
  <si>
    <t>978-985-7196-07-4</t>
  </si>
  <si>
    <t>Межполушарные связи</t>
  </si>
  <si>
    <t>Нейропрописи. Нейропримеры</t>
  </si>
  <si>
    <t>978-985-7196-06-7</t>
  </si>
  <si>
    <t>Нейропримеры</t>
  </si>
  <si>
    <t>Интерактивные издания</t>
  </si>
  <si>
    <t>Приключения Одиссея</t>
  </si>
  <si>
    <t>Гастева Ю.В.</t>
  </si>
  <si>
    <t>978-985-7151-72-1</t>
  </si>
  <si>
    <t>Одиссей</t>
  </si>
  <si>
    <t>Приключения Тесея</t>
  </si>
  <si>
    <t>978-985-7151-73-8</t>
  </si>
  <si>
    <t>Тесей</t>
  </si>
  <si>
    <t>Театр сказок Братьев Гримм        (4 сказки)</t>
  </si>
  <si>
    <t>Мовчанская В.А.</t>
  </si>
  <si>
    <t>4 814 204 000 126</t>
  </si>
  <si>
    <t>Театр сказок Ганса Христиана Андерсена                 (3 сказки)</t>
  </si>
  <si>
    <t>4 814 204 000 133</t>
  </si>
  <si>
    <t>Театрс сказок Андерсона</t>
  </si>
  <si>
    <t>Театр сказок Шарля Перро          (4 сказки)</t>
  </si>
  <si>
    <t>Театр сказок Шарля Перро</t>
  </si>
  <si>
    <t>Подготовка к школе. Рабочая тетрадь.</t>
  </si>
  <si>
    <t>Пропушняк Л.В.</t>
  </si>
  <si>
    <t>978-985-7196-15-9</t>
  </si>
  <si>
    <t>Подготовка к школе</t>
  </si>
  <si>
    <t>Учусь думать, считать и писать: пособие для подготовки к школе. (+ многоразовая обложка «пиши-стирай»)</t>
  </si>
  <si>
    <t>Яцкевич Е.С.</t>
  </si>
  <si>
    <t>978-985-24-0571-3</t>
  </si>
  <si>
    <t>Учусь думать...</t>
  </si>
  <si>
    <t>Я считаю: пособие для подготовки к школе. (+ многоразовая обложка «пиши-стирай»</t>
  </si>
  <si>
    <t>978-985-24-0570-6</t>
  </si>
  <si>
    <t>Я считаю</t>
  </si>
  <si>
    <t>Учим таблицу сложения: волшебная тетрадь-самоучитель по математике.</t>
  </si>
  <si>
    <t>Литовчик Н.Н.</t>
  </si>
  <si>
    <t>978-985-24-0573-7</t>
  </si>
  <si>
    <t>Учим таблицу сложения</t>
  </si>
  <si>
    <t>Контрольное списывание. 1 класс</t>
  </si>
  <si>
    <t>Володовская Т.Н.</t>
  </si>
  <si>
    <t>978-985-24-0601-7</t>
  </si>
  <si>
    <t>Контрольное списывание 1</t>
  </si>
  <si>
    <t>Контрольное списывание. Переходим во 2 класс</t>
  </si>
  <si>
    <t>978-985-24-0638-3</t>
  </si>
  <si>
    <t>Контрольное списывание 2</t>
  </si>
  <si>
    <t>Контрольное списывание. Переходим в 3 класс</t>
  </si>
  <si>
    <t>978-985-24-0592-8</t>
  </si>
  <si>
    <t>контрольное списывание 3</t>
  </si>
  <si>
    <t>Читаем сами. 1 класс</t>
  </si>
  <si>
    <t>Третьякевич Н.В.</t>
  </si>
  <si>
    <t>978-985-24-0637-6</t>
  </si>
  <si>
    <t>Читаем сами</t>
  </si>
  <si>
    <t>Буковка. Тетрадь-тренажер. 1 класс</t>
  </si>
  <si>
    <t>978-985-24-0567-6</t>
  </si>
  <si>
    <t>Буковка</t>
  </si>
  <si>
    <t>Два+два. Тетрадь-тренажер по математике. 1 класс</t>
  </si>
  <si>
    <t>978-985-24-0582-9</t>
  </si>
  <si>
    <t>Два+два</t>
  </si>
  <si>
    <t>Математические прописи: тетрадь-тренажёр. 1 класс</t>
  </si>
  <si>
    <t>978-985-24-0581-2</t>
  </si>
  <si>
    <t>Математические прописи</t>
  </si>
  <si>
    <t>Читаю и понимаю. 1 класс. Мотивирующий дневничок с текстами для уроков внеклассного чтения</t>
  </si>
  <si>
    <t>Корж Е.Ф., Лешкевич И.Г.</t>
  </si>
  <si>
    <t>978-985-24-0578-2</t>
  </si>
  <si>
    <t>Читаю и понимаю</t>
  </si>
  <si>
    <t>Английский язык для детей</t>
  </si>
  <si>
    <t>Первые английские слова: Словарь в картинках (10 плакатов А4 в папке)</t>
  </si>
  <si>
    <t>Левитина Е.И.</t>
  </si>
  <si>
    <t>Первые английские слова</t>
  </si>
  <si>
    <t>Английский язык. Step 1. Алфавит. (Английские прописи)</t>
  </si>
  <si>
    <t>978-985-24-0530-0</t>
  </si>
  <si>
    <t>Английский язык. Step 1</t>
  </si>
  <si>
    <t>Английский язык. Step 2. Basic vocabulary. Activity book.</t>
  </si>
  <si>
    <t>978-985-24-0563-8</t>
  </si>
  <si>
    <t>Английский язык. Step 2</t>
  </si>
  <si>
    <t>Английский язык.  Step 3. Learning to read. Activity book.</t>
  </si>
  <si>
    <t>978-985-24-0628-4</t>
  </si>
  <si>
    <t>Английский язык. Step 3</t>
  </si>
  <si>
    <t>Художественная литература</t>
  </si>
  <si>
    <r>
      <rPr>
        <b/>
        <sz val="12"/>
        <color rgb="FFFF0000"/>
        <rFont val="Calibri, sans-serif"/>
      </rPr>
      <t>НОВИНКА</t>
    </r>
    <r>
      <rPr>
        <b/>
        <sz val="12"/>
        <color rgb="FF000000"/>
        <rFont val="Calibri, sans-serif"/>
      </rPr>
      <t xml:space="preserve"> Щелкунчик и мышиный король</t>
    </r>
  </si>
  <si>
    <t>Э.Т.А. Гофман</t>
  </si>
  <si>
    <t>Щелкунчик и мышиный король</t>
  </si>
  <si>
    <r>
      <rPr>
        <b/>
        <sz val="12"/>
        <color rgb="FFFF0000"/>
        <rFont val="Calibri, sans-serif"/>
      </rPr>
      <t xml:space="preserve">НОВИНКА  </t>
    </r>
    <r>
      <rPr>
        <b/>
        <sz val="12"/>
        <color rgb="FF000000"/>
        <rFont val="Calibri, sans-serif"/>
      </rPr>
      <t>Снежная королева</t>
    </r>
  </si>
  <si>
    <t>Х.К. Андерсен</t>
  </si>
  <si>
    <t>Снежная королева</t>
  </si>
  <si>
    <t>Сіндбад-мараход (на бел. мове)</t>
  </si>
  <si>
    <t>Илл.: Ненов В.Н.</t>
  </si>
  <si>
    <t>978-985-7151-95-0</t>
  </si>
  <si>
    <t>Синдбад-мореход</t>
  </si>
  <si>
    <t>978-985-7151-94-3</t>
  </si>
  <si>
    <t>Чудесное путешествие Нильса с дикими гусями</t>
  </si>
  <si>
    <t>Илл.: Олег Гончаров</t>
  </si>
  <si>
    <t>978-985-7151-93-6</t>
  </si>
  <si>
    <t>Чудесное Путешествие Нильса</t>
  </si>
  <si>
    <t>Волшебные сказки</t>
  </si>
  <si>
    <t>Илл.: Кондесюк С.В.</t>
  </si>
  <si>
    <t>978-985-7196-10-4</t>
  </si>
  <si>
    <t>Волшебные сказки Гауфа</t>
  </si>
  <si>
    <t>Чудища от мала до велика</t>
  </si>
  <si>
    <t>Автор: Надея Ясминска, Илл.: Олег Гончаров</t>
  </si>
  <si>
    <t>978-985-7196-09-8</t>
  </si>
  <si>
    <t>Русские народные сказки</t>
  </si>
  <si>
    <t>Илл.: Третьякова Е.А.</t>
  </si>
  <si>
    <t>978-985-7196-08-1</t>
  </si>
  <si>
    <t>Как прекрасно жить с хвостом!: Стихи</t>
  </si>
  <si>
    <t>Валаханович К.Л.</t>
  </si>
  <si>
    <t>978-985-7151-74-5</t>
  </si>
  <si>
    <t>Как прекрасно жить с хвостом!</t>
  </si>
  <si>
    <t>Кто спрятался? В Африке. Потяни и узнай</t>
  </si>
  <si>
    <t>Маршалл Н.</t>
  </si>
  <si>
    <t>978-985-7151-55-4</t>
  </si>
  <si>
    <t>Кто спрятался? В Африке</t>
  </si>
  <si>
    <t>Кто спрятался? В океане. Потяни и узнай</t>
  </si>
  <si>
    <t>978-985-7151-56-1</t>
  </si>
  <si>
    <t>Кто спрятался? В океане</t>
  </si>
  <si>
    <t>Угадай кто… В НОРЕ?</t>
  </si>
  <si>
    <t>Чека Диаз</t>
  </si>
  <si>
    <t>978-985-7151-65-3</t>
  </si>
  <si>
    <t>Угадай кто в норе?</t>
  </si>
  <si>
    <t>Угадай кто… В ЯЙЦЕ?</t>
  </si>
  <si>
    <t>978-985-7151-66-0</t>
  </si>
  <si>
    <t>Угадай кто в яйце?</t>
  </si>
  <si>
    <t>Маг Захария ищет рождественских эльфов</t>
  </si>
  <si>
    <t>Моритц С., Альгримм А.</t>
  </si>
  <si>
    <t>Маг Захария гонится за Джинном</t>
  </si>
  <si>
    <t>Маг Захария и эта безумная пятница.</t>
  </si>
  <si>
    <t>978-985-7151-60-8</t>
  </si>
  <si>
    <t>Маг Захария и эта безумная пятница</t>
  </si>
  <si>
    <t>Самые странные животные</t>
  </si>
  <si>
    <t>Банфи К.</t>
  </si>
  <si>
    <t>978-985-7151-69-1</t>
  </si>
  <si>
    <t>Самые удивительные рептилии</t>
  </si>
  <si>
    <t>978-985-7151-84-4</t>
  </si>
  <si>
    <t>Всё о хищных растениях</t>
  </si>
  <si>
    <t>Фин Е.</t>
  </si>
  <si>
    <t>978-985-7151-98-1</t>
  </si>
  <si>
    <t>Все о хищных растениях</t>
  </si>
  <si>
    <t>Цена, RUB</t>
  </si>
  <si>
    <t>Приключения барона Мюнхгаузена</t>
  </si>
  <si>
    <t>Р.Э. Распе</t>
  </si>
  <si>
    <t>978-985-7196-02-9</t>
  </si>
  <si>
    <t>Подготовка к школе, учебные и развивающие пособия для младших школьников</t>
  </si>
  <si>
    <t>Скорочтение и развитие памяти</t>
  </si>
  <si>
    <t>978-985-7196-23-4</t>
  </si>
  <si>
    <t>Скорочтение</t>
  </si>
  <si>
    <r>
      <t xml:space="preserve">Активити Каваи "Котята и друзья" (+200 кавайных наклеек)                                    </t>
    </r>
    <r>
      <rPr>
        <b/>
        <sz val="12"/>
        <color rgb="FF00FF00"/>
        <rFont val="Calibri"/>
        <family val="2"/>
        <charset val="204"/>
      </rPr>
      <t>Поставка  январь-февраль 2025</t>
    </r>
  </si>
  <si>
    <r>
      <t xml:space="preserve">Активити Каваи "Авокадо и друзья" (+200 кавайных наклеек)                            </t>
    </r>
    <r>
      <rPr>
        <b/>
        <sz val="12"/>
        <color rgb="FF00FF00"/>
        <rFont val="Calibri"/>
        <family val="2"/>
        <charset val="204"/>
      </rPr>
      <t>Поставка  январь-февраль 2025</t>
    </r>
  </si>
  <si>
    <t>Активити-тетради, раксраски-плакаты</t>
  </si>
  <si>
    <t>Театр сказок Братьев Гримм</t>
  </si>
  <si>
    <r>
      <rPr>
        <b/>
        <i/>
        <sz val="11"/>
        <color rgb="FF000000"/>
        <rFont val="Calibri, sans-serif"/>
      </rPr>
      <t xml:space="preserve">Издательская группа "Новое знание" и "Открытая книга" г. Минск </t>
    </r>
    <r>
      <rPr>
        <b/>
        <i/>
        <u/>
        <sz val="11"/>
        <color rgb="FF1155CC"/>
        <rFont val="Calibri, sans-serif"/>
      </rPr>
      <t>www.wnk.biz</t>
    </r>
    <r>
      <rPr>
        <b/>
        <i/>
        <sz val="11"/>
        <color rgb="FF000000"/>
        <rFont val="Calibri, sans-serif"/>
      </rPr>
      <t xml:space="preserve">
 тел. +375 17 360 20 02, +375 33 621 76 54 (WhatsApp); e-mail: sale@wnk.biz, contact@wnk.biz, openbook.publisher@gmail.com</t>
    </r>
  </si>
  <si>
    <r>
      <rPr>
        <b/>
        <sz val="14"/>
        <color rgb="FFFF0000"/>
        <rFont val="Calibri"/>
        <family val="2"/>
        <charset val="204"/>
      </rPr>
      <t>НОВИНКА</t>
    </r>
    <r>
      <rPr>
        <b/>
        <sz val="12"/>
        <color rgb="FF000000"/>
        <rFont val="Calibri"/>
        <family val="2"/>
        <charset val="204"/>
      </rPr>
      <t xml:space="preserve">  Приключения барона Мюнхгаузена</t>
    </r>
  </si>
  <si>
    <t>978-985-7196-20-3</t>
  </si>
  <si>
    <t>978-985-7196-21-0</t>
  </si>
  <si>
    <t>Цена RUB отпускная со скидкой 30%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</si>
</sst>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>
    <font>
      <sz val="10"/>
      <color rgb="FF000000"/>
      <name val="Arial"/>
      <scheme val="minor"/>
    </font>
    <font>
      <sz val="11"/>
      <color rgb="FF000000"/>
      <name val="Calibri"/>
    </font>
    <font>
      <sz val="10"/>
      <name val="Arial"/>
    </font>
    <font>
      <sz val="12"/>
      <color rgb="FF000000"/>
      <name val="Calibri"/>
    </font>
    <font>
      <b/>
      <sz val="12"/>
      <color rgb="FF000000"/>
      <name val="Calibri"/>
    </font>
    <font>
      <b/>
      <i/>
      <sz val="14"/>
      <color theme="1"/>
      <name val="Calibri"/>
    </font>
    <font>
      <sz val="10"/>
      <color theme="1"/>
      <name val="Arial"/>
      <scheme val="minor"/>
    </font>
    <font>
      <u/>
      <sz val="10"/>
      <color rgb="FF1155CC"/>
      <name val="Arial"/>
    </font>
    <font>
      <u/>
      <sz val="10"/>
      <color rgb="FF1155CC"/>
      <name val="Arial"/>
    </font>
    <font>
      <b/>
      <sz val="11"/>
      <color theme="1"/>
      <name val="Arial"/>
      <scheme val="minor"/>
    </font>
    <font>
      <u/>
      <sz val="11"/>
      <color rgb="FF0563C1"/>
      <name val="Calibri"/>
    </font>
    <font>
      <b/>
      <sz val="12"/>
      <color rgb="FF000000"/>
      <name val="Calibri, sans-serif"/>
    </font>
    <font>
      <b/>
      <sz val="12"/>
      <color rgb="FFFF0000"/>
      <name val="Calibri, sans-serif"/>
    </font>
    <font>
      <b/>
      <i/>
      <sz val="11"/>
      <color rgb="FF000000"/>
      <name val="Calibri, sans-serif"/>
    </font>
    <font>
      <b/>
      <i/>
      <u/>
      <sz val="11"/>
      <color rgb="FF1155CC"/>
      <name val="Calibri, sans-serif"/>
    </font>
    <font>
      <i/>
      <sz val="11"/>
      <name val="Arial"/>
      <family val="2"/>
      <charset val="204"/>
    </font>
    <font>
      <u/>
      <sz val="10"/>
      <color theme="10"/>
      <name val="Arial"/>
      <scheme val="minor"/>
    </font>
    <font>
      <b/>
      <sz val="11"/>
      <color theme="1"/>
      <name val="Arial"/>
      <family val="2"/>
      <charset val="204"/>
      <scheme val="minor"/>
    </font>
    <font>
      <sz val="12"/>
      <color rgb="FF000000"/>
      <name val="Calibri"/>
      <family val="2"/>
      <charset val="204"/>
    </font>
    <font>
      <sz val="10"/>
      <color theme="1"/>
      <name val="Arial"/>
      <family val="2"/>
      <charset val="204"/>
      <scheme val="minor"/>
    </font>
    <font>
      <b/>
      <sz val="12"/>
      <color rgb="FF000000"/>
      <name val="Calibri"/>
      <family val="2"/>
      <charset val="204"/>
    </font>
    <font>
      <b/>
      <sz val="12"/>
      <color rgb="FF00FF00"/>
      <name val="Calibri"/>
      <family val="2"/>
      <charset val="204"/>
    </font>
    <font>
      <sz val="11"/>
      <color rgb="FF000000"/>
      <name val="Calibri"/>
      <family val="2"/>
      <charset val="204"/>
    </font>
    <font>
      <u/>
      <sz val="11"/>
      <color rgb="FF0563C1"/>
      <name val="Calibri"/>
      <family val="2"/>
      <charset val="204"/>
    </font>
    <font>
      <b/>
      <i/>
      <u/>
      <sz val="11"/>
      <color rgb="FF000000"/>
      <name val="Calibri, sans-serif"/>
    </font>
    <font>
      <b/>
      <sz val="14"/>
      <color rgb="FF000000"/>
      <name val="Calibri"/>
      <family val="2"/>
      <charset val="204"/>
    </font>
    <font>
      <b/>
      <sz val="14"/>
      <color rgb="FFFF0000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E599"/>
        <bgColor rgb="FFFFE599"/>
      </patternFill>
    </fill>
    <fill>
      <patternFill patternType="solid">
        <fgColor rgb="FF93C47D"/>
        <bgColor rgb="FF93C47D"/>
      </patternFill>
    </fill>
    <fill>
      <patternFill patternType="solid">
        <fgColor theme="0"/>
        <bgColor theme="0"/>
      </patternFill>
    </fill>
  </fills>
  <borders count="1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57"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" fillId="0" borderId="7" xfId="0" applyFont="1" applyBorder="1" applyAlignment="1">
      <alignment horizontal="center"/>
    </xf>
    <xf numFmtId="0" fontId="6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6" fillId="0" borderId="7" xfId="0" applyFont="1" applyBorder="1"/>
    <xf numFmtId="0" fontId="3" fillId="0" borderId="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left"/>
    </xf>
    <xf numFmtId="0" fontId="10" fillId="0" borderId="8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/>
    </xf>
    <xf numFmtId="0" fontId="1" fillId="0" borderId="7" xfId="0" applyFont="1" applyBorder="1"/>
    <xf numFmtId="0" fontId="1" fillId="0" borderId="6" xfId="0" applyFont="1" applyBorder="1"/>
    <xf numFmtId="0" fontId="3" fillId="0" borderId="8" xfId="0" applyFont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6" fillId="0" borderId="7" xfId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1" fontId="3" fillId="0" borderId="7" xfId="0" applyNumberFormat="1" applyFont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 wrapText="1"/>
    </xf>
    <xf numFmtId="2" fontId="3" fillId="0" borderId="7" xfId="0" applyNumberFormat="1" applyFont="1" applyBorder="1" applyAlignment="1">
      <alignment horizontal="center" vertical="center" wrapText="1"/>
    </xf>
    <xf numFmtId="0" fontId="16" fillId="0" borderId="7" xfId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0" fillId="0" borderId="0" xfId="0"/>
    <xf numFmtId="0" fontId="24" fillId="2" borderId="1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wrapText="1"/>
    </xf>
    <xf numFmtId="0" fontId="15" fillId="0" borderId="3" xfId="0" applyFont="1" applyBorder="1" applyAlignment="1">
      <alignment wrapText="1"/>
    </xf>
    <xf numFmtId="0" fontId="15" fillId="0" borderId="4" xfId="0" applyFont="1" applyBorder="1" applyAlignment="1">
      <alignment wrapText="1"/>
    </xf>
    <xf numFmtId="0" fontId="15" fillId="0" borderId="5" xfId="0" applyFont="1" applyBorder="1" applyAlignment="1">
      <alignment wrapText="1"/>
    </xf>
    <xf numFmtId="0" fontId="15" fillId="0" borderId="6" xfId="0" applyFont="1" applyBorder="1" applyAlignment="1">
      <alignment wrapText="1"/>
    </xf>
    <xf numFmtId="0" fontId="5" fillId="3" borderId="9" xfId="0" applyFont="1" applyFill="1" applyBorder="1" applyAlignment="1">
      <alignment horizontal="center" vertical="center"/>
    </xf>
    <xf numFmtId="0" fontId="2" fillId="0" borderId="10" xfId="0" applyFont="1" applyBorder="1"/>
    <xf numFmtId="0" fontId="2" fillId="0" borderId="8" xfId="0" applyFont="1" applyBorder="1"/>
    <xf numFmtId="2" fontId="20" fillId="0" borderId="4" xfId="0" applyNumberFormat="1" applyFont="1" applyBorder="1" applyAlignment="1">
      <alignment horizontal="center" vertical="center" wrapText="1"/>
    </xf>
    <xf numFmtId="2" fontId="20" fillId="0" borderId="5" xfId="0" applyNumberFormat="1" applyFont="1" applyBorder="1" applyAlignment="1">
      <alignment horizontal="center" vertical="center" wrapText="1"/>
    </xf>
    <xf numFmtId="2" fontId="20" fillId="0" borderId="6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2" fontId="25" fillId="0" borderId="9" xfId="0" applyNumberFormat="1" applyFont="1" applyBorder="1" applyAlignment="1">
      <alignment horizontal="center" vertical="center" wrapText="1"/>
    </xf>
    <xf numFmtId="2" fontId="25" fillId="0" borderId="2" xfId="0" applyNumberFormat="1" applyFont="1" applyBorder="1" applyAlignment="1">
      <alignment horizontal="center" vertical="center" wrapText="1"/>
    </xf>
    <xf numFmtId="2" fontId="25" fillId="0" borderId="3" xfId="0" applyNumberFormat="1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35</xdr:row>
      <xdr:rowOff>28575</xdr:rowOff>
    </xdr:from>
    <xdr:ext cx="1133475" cy="1362075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36</xdr:row>
      <xdr:rowOff>47625</xdr:rowOff>
    </xdr:from>
    <xdr:ext cx="1181100" cy="1400175"/>
    <xdr:pic>
      <xdr:nvPicPr>
        <xdr:cNvPr id="3" name="image8.png" title="Изображение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7500" y="48650525"/>
          <a:ext cx="1181100" cy="14001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37</xdr:row>
      <xdr:rowOff>28575</xdr:rowOff>
    </xdr:from>
    <xdr:ext cx="1133475" cy="1362075"/>
    <xdr:pic>
      <xdr:nvPicPr>
        <xdr:cNvPr id="4" name="image3.png" title="Изображение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419100</xdr:colOff>
      <xdr:row>38</xdr:row>
      <xdr:rowOff>47625</xdr:rowOff>
    </xdr:from>
    <xdr:ext cx="1171575" cy="1362075"/>
    <xdr:pic>
      <xdr:nvPicPr>
        <xdr:cNvPr id="5" name="image11.png" title="Изображение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39</xdr:row>
      <xdr:rowOff>66675</xdr:rowOff>
    </xdr:from>
    <xdr:ext cx="1133475" cy="1171575"/>
    <xdr:pic>
      <xdr:nvPicPr>
        <xdr:cNvPr id="6" name="image25.png" title="Изображение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14325" y="20059650"/>
          <a:ext cx="1133475" cy="11715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40</xdr:row>
      <xdr:rowOff>117475</xdr:rowOff>
    </xdr:from>
    <xdr:ext cx="1104900" cy="1095375"/>
    <xdr:pic>
      <xdr:nvPicPr>
        <xdr:cNvPr id="7" name="image14.png" title="Изображение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6075" y="54460775"/>
          <a:ext cx="1104900" cy="10953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63500</xdr:colOff>
      <xdr:row>41</xdr:row>
      <xdr:rowOff>50800</xdr:rowOff>
    </xdr:from>
    <xdr:ext cx="1133475" cy="1171575"/>
    <xdr:pic>
      <xdr:nvPicPr>
        <xdr:cNvPr id="8" name="image7.png" title="Изображение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42900" y="55816500"/>
          <a:ext cx="1133475" cy="11715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42</xdr:row>
      <xdr:rowOff>38100</xdr:rowOff>
    </xdr:from>
    <xdr:ext cx="1171575" cy="1171575"/>
    <xdr:pic>
      <xdr:nvPicPr>
        <xdr:cNvPr id="9" name="image19.png" title="Изображение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43</xdr:row>
      <xdr:rowOff>47625</xdr:rowOff>
    </xdr:from>
    <xdr:ext cx="1171575" cy="1171575"/>
    <xdr:pic>
      <xdr:nvPicPr>
        <xdr:cNvPr id="10" name="image5.png" title="Изображение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44</xdr:row>
      <xdr:rowOff>19050</xdr:rowOff>
    </xdr:from>
    <xdr:ext cx="1171575" cy="1171575"/>
    <xdr:pic>
      <xdr:nvPicPr>
        <xdr:cNvPr id="11" name="image17.png" title="Изображение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46990</xdr:colOff>
      <xdr:row>34</xdr:row>
      <xdr:rowOff>53975</xdr:rowOff>
    </xdr:from>
    <xdr:ext cx="1104900" cy="1419225"/>
    <xdr:pic>
      <xdr:nvPicPr>
        <xdr:cNvPr id="12" name="image9.png" title="Изображение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1470" y="13851255"/>
          <a:ext cx="1104900" cy="14192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67310</xdr:colOff>
      <xdr:row>32</xdr:row>
      <xdr:rowOff>66675</xdr:rowOff>
    </xdr:from>
    <xdr:ext cx="1104900" cy="1419225"/>
    <xdr:pic>
      <xdr:nvPicPr>
        <xdr:cNvPr id="13" name="image18.png" title="Изображение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51790" y="10998835"/>
          <a:ext cx="1104900" cy="14192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67310</xdr:colOff>
      <xdr:row>33</xdr:row>
      <xdr:rowOff>60960</xdr:rowOff>
    </xdr:from>
    <xdr:ext cx="1104900" cy="1362075"/>
    <xdr:pic>
      <xdr:nvPicPr>
        <xdr:cNvPr id="14" name="image6.png" title="Изображение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51790" y="12425680"/>
          <a:ext cx="1104900" cy="13620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46</xdr:row>
      <xdr:rowOff>76200</xdr:rowOff>
    </xdr:from>
    <xdr:ext cx="1066800" cy="1362075"/>
    <xdr:pic>
      <xdr:nvPicPr>
        <xdr:cNvPr id="15" name="image28.png" title="Изображение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48</xdr:row>
      <xdr:rowOff>76200</xdr:rowOff>
    </xdr:from>
    <xdr:ext cx="1171575" cy="1247775"/>
    <xdr:pic>
      <xdr:nvPicPr>
        <xdr:cNvPr id="16" name="image33.png" title="Изображение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117475</xdr:colOff>
      <xdr:row>49</xdr:row>
      <xdr:rowOff>60325</xdr:rowOff>
    </xdr:from>
    <xdr:ext cx="1066800" cy="1295400"/>
    <xdr:pic>
      <xdr:nvPicPr>
        <xdr:cNvPr id="17" name="image12.png" title="Изображение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96875" y="65732025"/>
          <a:ext cx="10668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101600</xdr:colOff>
      <xdr:row>50</xdr:row>
      <xdr:rowOff>44450</xdr:rowOff>
    </xdr:from>
    <xdr:ext cx="1066800" cy="1362075"/>
    <xdr:pic>
      <xdr:nvPicPr>
        <xdr:cNvPr id="18" name="image16.png" title="Изображение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81000" y="67151250"/>
          <a:ext cx="1066800" cy="13620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73025</xdr:colOff>
      <xdr:row>51</xdr:row>
      <xdr:rowOff>98425</xdr:rowOff>
    </xdr:from>
    <xdr:ext cx="1104900" cy="1362075"/>
    <xdr:pic>
      <xdr:nvPicPr>
        <xdr:cNvPr id="19" name="image21.png" title="Изображение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425" y="68665725"/>
          <a:ext cx="1104900" cy="13620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52</xdr:row>
      <xdr:rowOff>95250</xdr:rowOff>
    </xdr:from>
    <xdr:ext cx="1133475" cy="1419225"/>
    <xdr:pic>
      <xdr:nvPicPr>
        <xdr:cNvPr id="20" name="image10.png" title="Изображение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07975" y="70097650"/>
          <a:ext cx="1133475" cy="14192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60325</xdr:colOff>
      <xdr:row>54</xdr:row>
      <xdr:rowOff>60325</xdr:rowOff>
    </xdr:from>
    <xdr:ext cx="1104900" cy="1362075"/>
    <xdr:pic>
      <xdr:nvPicPr>
        <xdr:cNvPr id="21" name="image20.png" title="Изображение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39725" y="72107425"/>
          <a:ext cx="1104900" cy="13620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55</xdr:row>
      <xdr:rowOff>28575</xdr:rowOff>
    </xdr:from>
    <xdr:ext cx="1133475" cy="1362075"/>
    <xdr:pic>
      <xdr:nvPicPr>
        <xdr:cNvPr id="22" name="image15.png" title="Изображение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56</xdr:row>
      <xdr:rowOff>57150</xdr:rowOff>
    </xdr:from>
    <xdr:ext cx="1000125" cy="1295400"/>
    <xdr:pic>
      <xdr:nvPicPr>
        <xdr:cNvPr id="23" name="image2.png" title="Изображение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57</xdr:row>
      <xdr:rowOff>19050</xdr:rowOff>
    </xdr:from>
    <xdr:ext cx="1000125" cy="1295400"/>
    <xdr:pic>
      <xdr:nvPicPr>
        <xdr:cNvPr id="24" name="image13.png" title="Изображение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58</xdr:row>
      <xdr:rowOff>9525</xdr:rowOff>
    </xdr:from>
    <xdr:ext cx="1066800" cy="1362075"/>
    <xdr:pic>
      <xdr:nvPicPr>
        <xdr:cNvPr id="25" name="image22.png" title="Изображение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60</xdr:row>
      <xdr:rowOff>57150</xdr:rowOff>
    </xdr:from>
    <xdr:ext cx="971550" cy="1295400"/>
    <xdr:pic>
      <xdr:nvPicPr>
        <xdr:cNvPr id="26" name="image4.png" title="Изображение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09575" y="50358675"/>
          <a:ext cx="97155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61</xdr:row>
      <xdr:rowOff>38100</xdr:rowOff>
    </xdr:from>
    <xdr:ext cx="1066800" cy="1362075"/>
    <xdr:pic>
      <xdr:nvPicPr>
        <xdr:cNvPr id="27" name="image29.png" title="Изображение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62</xdr:row>
      <xdr:rowOff>28575</xdr:rowOff>
    </xdr:from>
    <xdr:ext cx="1066800" cy="1362075"/>
    <xdr:pic>
      <xdr:nvPicPr>
        <xdr:cNvPr id="28" name="image24.png" title="Изображение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62</xdr:row>
      <xdr:rowOff>1524000</xdr:rowOff>
    </xdr:from>
    <xdr:ext cx="1104900" cy="1419225"/>
    <xdr:pic>
      <xdr:nvPicPr>
        <xdr:cNvPr id="29" name="image48.png" title="Изображение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64</xdr:row>
      <xdr:rowOff>76200</xdr:rowOff>
    </xdr:from>
    <xdr:ext cx="1171575" cy="1247775"/>
    <xdr:pic>
      <xdr:nvPicPr>
        <xdr:cNvPr id="30" name="image30.png" title="Изображение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65</xdr:row>
      <xdr:rowOff>19050</xdr:rowOff>
    </xdr:from>
    <xdr:ext cx="1219200" cy="1247775"/>
    <xdr:pic>
      <xdr:nvPicPr>
        <xdr:cNvPr id="31" name="image35.png" title="Изображение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65</xdr:row>
      <xdr:rowOff>1390650</xdr:rowOff>
    </xdr:from>
    <xdr:ext cx="1171575" cy="1247775"/>
    <xdr:pic>
      <xdr:nvPicPr>
        <xdr:cNvPr id="32" name="image37.png" title="Изображение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67</xdr:row>
      <xdr:rowOff>47625</xdr:rowOff>
    </xdr:from>
    <xdr:ext cx="1219200" cy="1247775"/>
    <xdr:pic>
      <xdr:nvPicPr>
        <xdr:cNvPr id="33" name="image31.png" title="Изображение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68</xdr:row>
      <xdr:rowOff>38100</xdr:rowOff>
    </xdr:from>
    <xdr:ext cx="1219200" cy="1247775"/>
    <xdr:pic>
      <xdr:nvPicPr>
        <xdr:cNvPr id="34" name="image23.png" title="Изображение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69</xdr:row>
      <xdr:rowOff>66675</xdr:rowOff>
    </xdr:from>
    <xdr:ext cx="1219200" cy="1247775"/>
    <xdr:pic>
      <xdr:nvPicPr>
        <xdr:cNvPr id="35" name="image27.png" title="Изображение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70</xdr:row>
      <xdr:rowOff>85725</xdr:rowOff>
    </xdr:from>
    <xdr:ext cx="923925" cy="1247775"/>
    <xdr:pic>
      <xdr:nvPicPr>
        <xdr:cNvPr id="36" name="image40.png" title="Изображение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71</xdr:row>
      <xdr:rowOff>85725</xdr:rowOff>
    </xdr:from>
    <xdr:ext cx="1000125" cy="1295400"/>
    <xdr:pic>
      <xdr:nvPicPr>
        <xdr:cNvPr id="37" name="image34.png" title="Изображение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1</xdr:col>
      <xdr:colOff>19050</xdr:colOff>
      <xdr:row>13</xdr:row>
      <xdr:rowOff>127001</xdr:rowOff>
    </xdr:from>
    <xdr:to>
      <xdr:col>1</xdr:col>
      <xdr:colOff>1206500</xdr:colOff>
      <xdr:row>13</xdr:row>
      <xdr:rowOff>1638301</xdr:rowOff>
    </xdr:to>
    <xdr:pic>
      <xdr:nvPicPr>
        <xdr:cNvPr id="38" name="image39.png" title="Изображение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98450" y="14554201"/>
          <a:ext cx="1187450" cy="15113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41275</xdr:colOff>
      <xdr:row>14</xdr:row>
      <xdr:rowOff>101600</xdr:rowOff>
    </xdr:from>
    <xdr:to>
      <xdr:col>1</xdr:col>
      <xdr:colOff>1174750</xdr:colOff>
      <xdr:row>14</xdr:row>
      <xdr:rowOff>1689100</xdr:rowOff>
    </xdr:to>
    <xdr:pic>
      <xdr:nvPicPr>
        <xdr:cNvPr id="39" name="image38.png" title="Изображение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20675" y="16306800"/>
          <a:ext cx="1133475" cy="15875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66675</xdr:colOff>
      <xdr:row>15</xdr:row>
      <xdr:rowOff>139700</xdr:rowOff>
    </xdr:from>
    <xdr:to>
      <xdr:col>1</xdr:col>
      <xdr:colOff>1200150</xdr:colOff>
      <xdr:row>15</xdr:row>
      <xdr:rowOff>1552575</xdr:rowOff>
    </xdr:to>
    <xdr:pic>
      <xdr:nvPicPr>
        <xdr:cNvPr id="40" name="image26.png" title="Изображение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46075" y="18084800"/>
          <a:ext cx="1133475" cy="141287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19050</xdr:colOff>
      <xdr:row>17</xdr:row>
      <xdr:rowOff>66675</xdr:rowOff>
    </xdr:from>
    <xdr:to>
      <xdr:col>1</xdr:col>
      <xdr:colOff>1190625</xdr:colOff>
      <xdr:row>17</xdr:row>
      <xdr:rowOff>1552575</xdr:rowOff>
    </xdr:to>
    <xdr:pic>
      <xdr:nvPicPr>
        <xdr:cNvPr id="41" name="image36.png" title="Изображение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50800</xdr:colOff>
      <xdr:row>18</xdr:row>
      <xdr:rowOff>114300</xdr:rowOff>
    </xdr:from>
    <xdr:to>
      <xdr:col>1</xdr:col>
      <xdr:colOff>1222375</xdr:colOff>
      <xdr:row>18</xdr:row>
      <xdr:rowOff>1603375</xdr:rowOff>
    </xdr:to>
    <xdr:pic>
      <xdr:nvPicPr>
        <xdr:cNvPr id="42" name="image41.png" title="Изображение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30200" y="23215600"/>
          <a:ext cx="1171575" cy="148907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28575</xdr:colOff>
      <xdr:row>19</xdr:row>
      <xdr:rowOff>38100</xdr:rowOff>
    </xdr:from>
    <xdr:to>
      <xdr:col>1</xdr:col>
      <xdr:colOff>1200150</xdr:colOff>
      <xdr:row>19</xdr:row>
      <xdr:rowOff>1457325</xdr:rowOff>
    </xdr:to>
    <xdr:pic>
      <xdr:nvPicPr>
        <xdr:cNvPr id="43" name="image56.png" title="Изображение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79375</xdr:colOff>
      <xdr:row>20</xdr:row>
      <xdr:rowOff>155575</xdr:rowOff>
    </xdr:from>
    <xdr:to>
      <xdr:col>1</xdr:col>
      <xdr:colOff>1184275</xdr:colOff>
      <xdr:row>20</xdr:row>
      <xdr:rowOff>1450975</xdr:rowOff>
    </xdr:to>
    <xdr:pic>
      <xdr:nvPicPr>
        <xdr:cNvPr id="44" name="image42.png" title="Изображение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358775" y="26596975"/>
          <a:ext cx="1104900" cy="12954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95250</xdr:colOff>
      <xdr:row>21</xdr:row>
      <xdr:rowOff>165100</xdr:rowOff>
    </xdr:from>
    <xdr:to>
      <xdr:col>1</xdr:col>
      <xdr:colOff>1162050</xdr:colOff>
      <xdr:row>21</xdr:row>
      <xdr:rowOff>1260475</xdr:rowOff>
    </xdr:to>
    <xdr:pic>
      <xdr:nvPicPr>
        <xdr:cNvPr id="45" name="image60.png" title="Изображение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74650" y="28194000"/>
          <a:ext cx="1066800" cy="109537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69850</xdr:colOff>
      <xdr:row>22</xdr:row>
      <xdr:rowOff>139700</xdr:rowOff>
    </xdr:from>
    <xdr:to>
      <xdr:col>1</xdr:col>
      <xdr:colOff>1136650</xdr:colOff>
      <xdr:row>22</xdr:row>
      <xdr:rowOff>1196975</xdr:rowOff>
    </xdr:to>
    <xdr:pic>
      <xdr:nvPicPr>
        <xdr:cNvPr id="46" name="image57.png" title="Изображение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49250" y="29603700"/>
          <a:ext cx="1066800" cy="105727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98425</xdr:colOff>
      <xdr:row>25</xdr:row>
      <xdr:rowOff>60325</xdr:rowOff>
    </xdr:from>
    <xdr:to>
      <xdr:col>1</xdr:col>
      <xdr:colOff>1165225</xdr:colOff>
      <xdr:row>25</xdr:row>
      <xdr:rowOff>1479550</xdr:rowOff>
    </xdr:to>
    <xdr:pic>
      <xdr:nvPicPr>
        <xdr:cNvPr id="47" name="image49.png" title="Изображение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77825" y="33334325"/>
          <a:ext cx="1066800" cy="14192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95250</xdr:colOff>
      <xdr:row>26</xdr:row>
      <xdr:rowOff>57150</xdr:rowOff>
    </xdr:from>
    <xdr:to>
      <xdr:col>1</xdr:col>
      <xdr:colOff>1162050</xdr:colOff>
      <xdr:row>26</xdr:row>
      <xdr:rowOff>1476375</xdr:rowOff>
    </xdr:to>
    <xdr:pic>
      <xdr:nvPicPr>
        <xdr:cNvPr id="48" name="image32.png" title="Изображение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74650" y="34969450"/>
          <a:ext cx="1066800" cy="14192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111125</xdr:colOff>
      <xdr:row>27</xdr:row>
      <xdr:rowOff>34925</xdr:rowOff>
    </xdr:from>
    <xdr:to>
      <xdr:col>1</xdr:col>
      <xdr:colOff>1177925</xdr:colOff>
      <xdr:row>27</xdr:row>
      <xdr:rowOff>1454150</xdr:rowOff>
    </xdr:to>
    <xdr:pic>
      <xdr:nvPicPr>
        <xdr:cNvPr id="49" name="image53.png" title="Изображение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90525" y="36407725"/>
          <a:ext cx="1066800" cy="14192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95250</xdr:colOff>
      <xdr:row>28</xdr:row>
      <xdr:rowOff>57150</xdr:rowOff>
    </xdr:from>
    <xdr:to>
      <xdr:col>1</xdr:col>
      <xdr:colOff>1162050</xdr:colOff>
      <xdr:row>28</xdr:row>
      <xdr:rowOff>1304925</xdr:rowOff>
    </xdr:to>
    <xdr:pic>
      <xdr:nvPicPr>
        <xdr:cNvPr id="50" name="image44.png" title="Изображение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374650" y="37953950"/>
          <a:ext cx="1066800" cy="124777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57150</xdr:colOff>
      <xdr:row>30</xdr:row>
      <xdr:rowOff>101600</xdr:rowOff>
    </xdr:from>
    <xdr:to>
      <xdr:col>1</xdr:col>
      <xdr:colOff>1162050</xdr:colOff>
      <xdr:row>30</xdr:row>
      <xdr:rowOff>1520825</xdr:rowOff>
    </xdr:to>
    <xdr:pic>
      <xdr:nvPicPr>
        <xdr:cNvPr id="51" name="image46.png" title="Изображение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336550" y="40894000"/>
          <a:ext cx="1104900" cy="14192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38100</xdr:colOff>
      <xdr:row>29</xdr:row>
      <xdr:rowOff>63500</xdr:rowOff>
    </xdr:from>
    <xdr:to>
      <xdr:col>1</xdr:col>
      <xdr:colOff>1209675</xdr:colOff>
      <xdr:row>29</xdr:row>
      <xdr:rowOff>1358900</xdr:rowOff>
    </xdr:to>
    <xdr:pic>
      <xdr:nvPicPr>
        <xdr:cNvPr id="52" name="image66.png" title="Изображение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17500" y="39370000"/>
          <a:ext cx="1171575" cy="1295400"/>
        </a:xfrm>
        <a:prstGeom prst="rect">
          <a:avLst/>
        </a:prstGeom>
        <a:noFill/>
      </xdr:spPr>
    </xdr:pic>
    <xdr:clientData fLocksWithSheet="0"/>
  </xdr:twoCellAnchor>
  <xdr:oneCellAnchor>
    <xdr:from>
      <xdr:col>1</xdr:col>
      <xdr:colOff>9525</xdr:colOff>
      <xdr:row>73</xdr:row>
      <xdr:rowOff>57150</xdr:rowOff>
    </xdr:from>
    <xdr:ext cx="1247775" cy="1247775"/>
    <xdr:pic>
      <xdr:nvPicPr>
        <xdr:cNvPr id="53" name="image63.png" title="Изображение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85750" y="64579500"/>
          <a:ext cx="12477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75</xdr:row>
      <xdr:rowOff>76200</xdr:rowOff>
    </xdr:from>
    <xdr:ext cx="1104900" cy="1419225"/>
    <xdr:pic>
      <xdr:nvPicPr>
        <xdr:cNvPr id="54" name="image45.png" title="Изображение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74</xdr:row>
      <xdr:rowOff>57150</xdr:rowOff>
    </xdr:from>
    <xdr:ext cx="1066800" cy="1362075"/>
    <xdr:pic>
      <xdr:nvPicPr>
        <xdr:cNvPr id="55" name="image50.png" title="Изображение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76</xdr:row>
      <xdr:rowOff>114300</xdr:rowOff>
    </xdr:from>
    <xdr:ext cx="1104900" cy="1419225"/>
    <xdr:pic>
      <xdr:nvPicPr>
        <xdr:cNvPr id="56" name="image47.png" title="Изображение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1</xdr:col>
      <xdr:colOff>60325</xdr:colOff>
      <xdr:row>23</xdr:row>
      <xdr:rowOff>88900</xdr:rowOff>
    </xdr:from>
    <xdr:to>
      <xdr:col>1</xdr:col>
      <xdr:colOff>1155701</xdr:colOff>
      <xdr:row>23</xdr:row>
      <xdr:rowOff>1168400</xdr:rowOff>
    </xdr:to>
    <xdr:pic>
      <xdr:nvPicPr>
        <xdr:cNvPr id="57" name="image54.png" title="Изображение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339725" y="30962600"/>
          <a:ext cx="1095376" cy="10795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82550</xdr:colOff>
      <xdr:row>24</xdr:row>
      <xdr:rowOff>92075</xdr:rowOff>
    </xdr:from>
    <xdr:to>
      <xdr:col>1</xdr:col>
      <xdr:colOff>1149350</xdr:colOff>
      <xdr:row>24</xdr:row>
      <xdr:rowOff>1149350</xdr:rowOff>
    </xdr:to>
    <xdr:pic>
      <xdr:nvPicPr>
        <xdr:cNvPr id="58" name="image62.png" title="Изображение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361950" y="32121475"/>
          <a:ext cx="1066800" cy="1057275"/>
        </a:xfrm>
        <a:prstGeom prst="rect">
          <a:avLst/>
        </a:prstGeom>
        <a:noFill/>
      </xdr:spPr>
    </xdr:pic>
    <xdr:clientData fLocksWithSheet="0"/>
  </xdr:twoCellAnchor>
  <xdr:oneCellAnchor>
    <xdr:from>
      <xdr:col>1</xdr:col>
      <xdr:colOff>9525</xdr:colOff>
      <xdr:row>9</xdr:row>
      <xdr:rowOff>47625</xdr:rowOff>
    </xdr:from>
    <xdr:ext cx="1219200" cy="1552575"/>
    <xdr:pic>
      <xdr:nvPicPr>
        <xdr:cNvPr id="59" name="image43.png" title="Изображение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1</xdr:col>
      <xdr:colOff>19050</xdr:colOff>
      <xdr:row>12</xdr:row>
      <xdr:rowOff>82550</xdr:rowOff>
    </xdr:from>
    <xdr:to>
      <xdr:col>1</xdr:col>
      <xdr:colOff>1190625</xdr:colOff>
      <xdr:row>12</xdr:row>
      <xdr:rowOff>1501775</xdr:rowOff>
    </xdr:to>
    <xdr:pic>
      <xdr:nvPicPr>
        <xdr:cNvPr id="60" name="image65.png" title="Изображение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98450" y="12884150"/>
          <a:ext cx="1171575" cy="14192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11</xdr:row>
      <xdr:rowOff>66675</xdr:rowOff>
    </xdr:from>
    <xdr:to>
      <xdr:col>1</xdr:col>
      <xdr:colOff>1216025</xdr:colOff>
      <xdr:row>11</xdr:row>
      <xdr:rowOff>1552575</xdr:rowOff>
    </xdr:to>
    <xdr:pic>
      <xdr:nvPicPr>
        <xdr:cNvPr id="61" name="image67.png" title="Изображение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76225" y="71173975"/>
          <a:ext cx="1219200" cy="1485900"/>
        </a:xfrm>
        <a:prstGeom prst="rect">
          <a:avLst/>
        </a:prstGeom>
        <a:noFill/>
      </xdr:spPr>
    </xdr:pic>
    <xdr:clientData fLocksWithSheet="0"/>
  </xdr:twoCellAnchor>
  <xdr:oneCellAnchor>
    <xdr:from>
      <xdr:col>1</xdr:col>
      <xdr:colOff>47625</xdr:colOff>
      <xdr:row>8</xdr:row>
      <xdr:rowOff>57150</xdr:rowOff>
    </xdr:from>
    <xdr:ext cx="1152525" cy="1495425"/>
    <xdr:pic>
      <xdr:nvPicPr>
        <xdr:cNvPr id="62" name="image58.png" title="Изображение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323850" y="7477125"/>
          <a:ext cx="1152525" cy="14954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7</xdr:row>
      <xdr:rowOff>76200</xdr:rowOff>
    </xdr:from>
    <xdr:ext cx="1171575" cy="1171575"/>
    <xdr:pic>
      <xdr:nvPicPr>
        <xdr:cNvPr id="63" name="image55.png" title="Изображение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28574</xdr:colOff>
      <xdr:row>6</xdr:row>
      <xdr:rowOff>47625</xdr:rowOff>
    </xdr:from>
    <xdr:ext cx="1190625" cy="1428750"/>
    <xdr:pic>
      <xdr:nvPicPr>
        <xdr:cNvPr id="64" name="image64.png" title="Изображение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304799" y="4572000"/>
          <a:ext cx="1190625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5</xdr:row>
      <xdr:rowOff>19050</xdr:rowOff>
    </xdr:from>
    <xdr:ext cx="1219200" cy="1485900"/>
    <xdr:pic>
      <xdr:nvPicPr>
        <xdr:cNvPr id="65" name="image52.png" title="Изображение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47</xdr:row>
      <xdr:rowOff>161925</xdr:rowOff>
    </xdr:from>
    <xdr:ext cx="1171575" cy="1057275"/>
    <xdr:pic>
      <xdr:nvPicPr>
        <xdr:cNvPr id="69" name="image68.png" title="Изображение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1</xdr:col>
      <xdr:colOff>142081</xdr:colOff>
      <xdr:row>16</xdr:row>
      <xdr:rowOff>244475</xdr:rowOff>
    </xdr:from>
    <xdr:to>
      <xdr:col>1</xdr:col>
      <xdr:colOff>1018787</xdr:colOff>
      <xdr:row>16</xdr:row>
      <xdr:rowOff>1539303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D2364536-EAB5-4C8C-A92C-26FD6A895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21481" y="19383375"/>
          <a:ext cx="876706" cy="129482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</xdr:row>
      <xdr:rowOff>47625</xdr:rowOff>
    </xdr:from>
    <xdr:to>
      <xdr:col>1</xdr:col>
      <xdr:colOff>1176929</xdr:colOff>
      <xdr:row>4</xdr:row>
      <xdr:rowOff>1523369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3596130F-A7D5-4B23-8B71-D34274C53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14325" y="1419225"/>
          <a:ext cx="1138829" cy="14757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nk.biz/product/raskraska-plakat-dinozavriki/" TargetMode="External"/><Relationship Id="rId18" Type="http://schemas.openxmlformats.org/officeDocument/2006/relationships/hyperlink" Target="https://wnk.biz/product/hellouin-kniga-s-uvlekatelnymi-zadaniyami/" TargetMode="External"/><Relationship Id="rId26" Type="http://schemas.openxmlformats.org/officeDocument/2006/relationships/hyperlink" Target="https://wnk.biz/product/nejropropisi-mezhpolusharnye-svyazi/" TargetMode="External"/><Relationship Id="rId39" Type="http://schemas.openxmlformats.org/officeDocument/2006/relationships/hyperlink" Target="https://wnk.biz/product/kontrolnoe-spisyvanie-perehodim-v-3-klass/" TargetMode="External"/><Relationship Id="rId21" Type="http://schemas.openxmlformats.org/officeDocument/2006/relationships/hyperlink" Target="https://wnk.biz/product/kontrastnye-kartochki-dlya-razvitiya-zreniya/" TargetMode="External"/><Relationship Id="rId34" Type="http://schemas.openxmlformats.org/officeDocument/2006/relationships/hyperlink" Target="https://wnk.biz/product/uchus-dumat-schitat-i-pisat-posobie-dlya-podgotovki-k-shkole/" TargetMode="External"/><Relationship Id="rId42" Type="http://schemas.openxmlformats.org/officeDocument/2006/relationships/hyperlink" Target="https://wnk.biz/product/dva-dva-tetrad-dlya-trenirovki-navykov-scheta-ot-0-do-20/" TargetMode="External"/><Relationship Id="rId47" Type="http://schemas.openxmlformats.org/officeDocument/2006/relationships/hyperlink" Target="https://wnk.biz/product/anglijskij-yazyk-basic-vocabulary-activity-book-step-2/" TargetMode="External"/><Relationship Id="rId50" Type="http://schemas.openxmlformats.org/officeDocument/2006/relationships/hyperlink" Target="https://wnk.biz/product/snezhnaya-koroleva/" TargetMode="External"/><Relationship Id="rId55" Type="http://schemas.openxmlformats.org/officeDocument/2006/relationships/hyperlink" Target="https://wnk.biz/product/chudovishha-ot-mala-do-velika/" TargetMode="External"/><Relationship Id="rId63" Type="http://schemas.openxmlformats.org/officeDocument/2006/relationships/hyperlink" Target="https://wnk.biz/product/mag-zahariya-gonitsya-za-dzhinnom/" TargetMode="External"/><Relationship Id="rId68" Type="http://schemas.openxmlformats.org/officeDocument/2006/relationships/hyperlink" Target="https://wnk.biz/product/priklyucheniya-barona-myunhgauzena/" TargetMode="External"/><Relationship Id="rId7" Type="http://schemas.openxmlformats.org/officeDocument/2006/relationships/hyperlink" Target="https://wnk.biz/product/avokado-i-druzya/" TargetMode="External"/><Relationship Id="rId2" Type="http://schemas.openxmlformats.org/officeDocument/2006/relationships/hyperlink" Target="https://wnk.biz/product/skorochtenie-i-razvitie-pamyati/" TargetMode="External"/><Relationship Id="rId16" Type="http://schemas.openxmlformats.org/officeDocument/2006/relationships/hyperlink" Target="https://wnk.biz/product/raskraska-plakat-volshebnaya-strana/" TargetMode="External"/><Relationship Id="rId29" Type="http://schemas.openxmlformats.org/officeDocument/2006/relationships/hyperlink" Target="https://wnk.biz/product/priklyucheniya-teseya-3-v-1-chitaj-puteshestvuj-igraj/" TargetMode="External"/><Relationship Id="rId1" Type="http://schemas.openxmlformats.org/officeDocument/2006/relationships/hyperlink" Target="http://www.wnk.biz/" TargetMode="External"/><Relationship Id="rId6" Type="http://schemas.openxmlformats.org/officeDocument/2006/relationships/hyperlink" Target="https://wnk.biz/product/kotyata-i-druzya/" TargetMode="External"/><Relationship Id="rId11" Type="http://schemas.openxmlformats.org/officeDocument/2006/relationships/hyperlink" Target="https://wnk.biz/product/moi-pitomczy-i-ya/" TargetMode="External"/><Relationship Id="rId24" Type="http://schemas.openxmlformats.org/officeDocument/2006/relationships/hyperlink" Target="https://wnk.biz/product/nejropropisi-graficheskie-ritmy/" TargetMode="External"/><Relationship Id="rId32" Type="http://schemas.openxmlformats.org/officeDocument/2006/relationships/hyperlink" Target="https://wnk.biz/product/teatr-skazok-sharlya-perro-4-skazki/" TargetMode="External"/><Relationship Id="rId37" Type="http://schemas.openxmlformats.org/officeDocument/2006/relationships/hyperlink" Target="https://wnk.biz/product/kontrolnoe-spisyvanie-tetrad-trenazhyor-po-russkomu-yazyku/" TargetMode="External"/><Relationship Id="rId40" Type="http://schemas.openxmlformats.org/officeDocument/2006/relationships/hyperlink" Target="https://wnk.biz/product/chitaem-sami-tetrad-dlya-razvitiya-i-zakrepleniya-navykov-chteniya/" TargetMode="External"/><Relationship Id="rId45" Type="http://schemas.openxmlformats.org/officeDocument/2006/relationships/hyperlink" Target="https://wnk.biz/product/vseznajka-pervye-anglijskie-slova-nabor-plakatov-v-papke/" TargetMode="External"/><Relationship Id="rId53" Type="http://schemas.openxmlformats.org/officeDocument/2006/relationships/hyperlink" Target="https://wnk.biz/product/puteshestvie-nilsya/" TargetMode="External"/><Relationship Id="rId58" Type="http://schemas.openxmlformats.org/officeDocument/2006/relationships/hyperlink" Target="https://wnk.biz/product/kto-spryatalsya-v-afrike-potyani-i-uznaj/" TargetMode="External"/><Relationship Id="rId66" Type="http://schemas.openxmlformats.org/officeDocument/2006/relationships/hyperlink" Target="https://wnk.biz/product/samye-udivitelnye-reptilii/" TargetMode="External"/><Relationship Id="rId5" Type="http://schemas.openxmlformats.org/officeDocument/2006/relationships/hyperlink" Target="https://wnk.biz/product/advent-kalendar-pisma-ot-snegovichka-plombira-s-naklejkami/" TargetMode="External"/><Relationship Id="rId15" Type="http://schemas.openxmlformats.org/officeDocument/2006/relationships/hyperlink" Target="https://wnk.biz/product/raskraska-plakat-tajny-kosmosa/" TargetMode="External"/><Relationship Id="rId23" Type="http://schemas.openxmlformats.org/officeDocument/2006/relationships/hyperlink" Target="https://wnk.biz/product/nejrotrenazhyor-uprazhneniya-dlya-razvitiya-mozga/" TargetMode="External"/><Relationship Id="rId28" Type="http://schemas.openxmlformats.org/officeDocument/2006/relationships/hyperlink" Target="https://wnk.biz/product/priklyucheniya-odisseya-3-v-1-chitaj-puteshestvuj-igraj/" TargetMode="External"/><Relationship Id="rId36" Type="http://schemas.openxmlformats.org/officeDocument/2006/relationships/hyperlink" Target="https://wnk.biz/product/uchim-tabliczu-slozheniya-volshebnaya-tetrad-samouchitel-po-matematike/" TargetMode="External"/><Relationship Id="rId49" Type="http://schemas.openxmlformats.org/officeDocument/2006/relationships/hyperlink" Target="https://wnk.biz/product/shhelkunchik-i-myshinyj-korol/" TargetMode="External"/><Relationship Id="rId57" Type="http://schemas.openxmlformats.org/officeDocument/2006/relationships/hyperlink" Target="https://wnk.biz/product/kak-prekrasno-zhit-s-hvostom/" TargetMode="External"/><Relationship Id="rId61" Type="http://schemas.openxmlformats.org/officeDocument/2006/relationships/hyperlink" Target="https://wnk.biz/product/ugadaj-kto-v-yajcze/" TargetMode="External"/><Relationship Id="rId10" Type="http://schemas.openxmlformats.org/officeDocument/2006/relationships/hyperlink" Target="https://wnk.biz/product/moya-loshadka-i-ya/" TargetMode="External"/><Relationship Id="rId19" Type="http://schemas.openxmlformats.org/officeDocument/2006/relationships/hyperlink" Target="https://wnk.biz/product/s-novym-godom-kniga-s-uvlekatelnymi-zadaniyami/" TargetMode="External"/><Relationship Id="rId31" Type="http://schemas.openxmlformats.org/officeDocument/2006/relationships/hyperlink" Target="https://wnk.biz/product/teatr-skazok-gansa-hristiana-andersena-3-skazki/" TargetMode="External"/><Relationship Id="rId44" Type="http://schemas.openxmlformats.org/officeDocument/2006/relationships/hyperlink" Target="https://wnk.biz/product/chitayu-i-ponimayu-1-klass-motiviruyushhij-dnevnichok-s-tekstami-dlya-urokov-vneklassnogo-chteniya/" TargetMode="External"/><Relationship Id="rId52" Type="http://schemas.openxmlformats.org/officeDocument/2006/relationships/hyperlink" Target="https://wnk.biz/product/sindbad-morehod/" TargetMode="External"/><Relationship Id="rId60" Type="http://schemas.openxmlformats.org/officeDocument/2006/relationships/hyperlink" Target="https://wnk.biz/product/ugadaj-kto-v-nore/" TargetMode="External"/><Relationship Id="rId65" Type="http://schemas.openxmlformats.org/officeDocument/2006/relationships/hyperlink" Target="https://wnk.biz/product/samye-strannye-zhivotnye/" TargetMode="External"/><Relationship Id="rId4" Type="http://schemas.openxmlformats.org/officeDocument/2006/relationships/hyperlink" Target="https://wnk.biz/product/advent-kalendar-domik-deda-moroza/" TargetMode="External"/><Relationship Id="rId9" Type="http://schemas.openxmlformats.org/officeDocument/2006/relationships/hyperlink" Target="https://wnk.biz/product/moj-kotyonok-i-ya/" TargetMode="External"/><Relationship Id="rId14" Type="http://schemas.openxmlformats.org/officeDocument/2006/relationships/hyperlink" Target="https://wnk.biz/product/raskraska-plakat-podvodnyj-mir/" TargetMode="External"/><Relationship Id="rId22" Type="http://schemas.openxmlformats.org/officeDocument/2006/relationships/hyperlink" Target="https://wnk.biz/product/azbuka-najdi-i-soschitaj/" TargetMode="External"/><Relationship Id="rId27" Type="http://schemas.openxmlformats.org/officeDocument/2006/relationships/hyperlink" Target="https://wnk.biz/product/nejropropisi-nejroprimery/" TargetMode="External"/><Relationship Id="rId30" Type="http://schemas.openxmlformats.org/officeDocument/2006/relationships/hyperlink" Target="https://wnk.biz/product/teatr-skazok-bratev-grimm-4-skazki/" TargetMode="External"/><Relationship Id="rId35" Type="http://schemas.openxmlformats.org/officeDocument/2006/relationships/hyperlink" Target="https://wnk.biz/product/ya-schitayu-tetrad-po-matematike-posobie-dlya-podgotovki-k-shkole/" TargetMode="External"/><Relationship Id="rId43" Type="http://schemas.openxmlformats.org/officeDocument/2006/relationships/hyperlink" Target="https://wnk.biz/product/matematicheskie-propisi-tetrad-trenazhyor-dlya-uchashhihsya-1-klassa/" TargetMode="External"/><Relationship Id="rId48" Type="http://schemas.openxmlformats.org/officeDocument/2006/relationships/hyperlink" Target="https://wnk.biz/product/anglijskij-yazyk-learning-to-read-activity-book-step-3/" TargetMode="External"/><Relationship Id="rId56" Type="http://schemas.openxmlformats.org/officeDocument/2006/relationships/hyperlink" Target="https://wnk.biz/product/russkie-narodnye-skazki/" TargetMode="External"/><Relationship Id="rId64" Type="http://schemas.openxmlformats.org/officeDocument/2006/relationships/hyperlink" Target="https://wnk.biz/product/mag-zahariya-i-eta-bezumnaya-pyatnicza/" TargetMode="External"/><Relationship Id="rId69" Type="http://schemas.openxmlformats.org/officeDocument/2006/relationships/printerSettings" Target="../printerSettings/printerSettings1.bin"/><Relationship Id="rId8" Type="http://schemas.openxmlformats.org/officeDocument/2006/relationships/hyperlink" Target="https://wnk.biz/product/moj-shhenok-i-ya/" TargetMode="External"/><Relationship Id="rId51" Type="http://schemas.openxmlformats.org/officeDocument/2006/relationships/hyperlink" Target="https://wnk.biz/product/sindbad-marahod/" TargetMode="External"/><Relationship Id="rId3" Type="http://schemas.openxmlformats.org/officeDocument/2006/relationships/hyperlink" Target="https://wnk.biz/product/advent-kalendar-novogodnij-parovozik/" TargetMode="External"/><Relationship Id="rId12" Type="http://schemas.openxmlformats.org/officeDocument/2006/relationships/hyperlink" Target="https://wnk.biz/product/raskraska-plakat-veselyj-zoopark/" TargetMode="External"/><Relationship Id="rId17" Type="http://schemas.openxmlformats.org/officeDocument/2006/relationships/hyperlink" Target="https://wnk.biz/product/raskraska-plakat-puteshestvie-po-gorodu/" TargetMode="External"/><Relationship Id="rId25" Type="http://schemas.openxmlformats.org/officeDocument/2006/relationships/hyperlink" Target="https://wnk.biz/product/nejropropisi-logika-i-rech/" TargetMode="External"/><Relationship Id="rId33" Type="http://schemas.openxmlformats.org/officeDocument/2006/relationships/hyperlink" Target="https://wnk.biz/product/podgotovka-k-shkole-rabochaya-tetrad/" TargetMode="External"/><Relationship Id="rId38" Type="http://schemas.openxmlformats.org/officeDocument/2006/relationships/hyperlink" Target="https://wnk.biz/product/kontrolnoe-spisyvanie-perehodim-vo-2-klass/" TargetMode="External"/><Relationship Id="rId46" Type="http://schemas.openxmlformats.org/officeDocument/2006/relationships/hyperlink" Target="https://wnk.biz/product/anglijskij-yazyk-alphabet-activity-book/" TargetMode="External"/><Relationship Id="rId59" Type="http://schemas.openxmlformats.org/officeDocument/2006/relationships/hyperlink" Target="https://wnk.biz/product/kto-spryatalsya-v-okeane-potyani-i-uznaj/" TargetMode="External"/><Relationship Id="rId67" Type="http://schemas.openxmlformats.org/officeDocument/2006/relationships/hyperlink" Target="https://wnk.biz/product/vsyo-o-hishhnyh-rasteniyah/" TargetMode="External"/><Relationship Id="rId20" Type="http://schemas.openxmlformats.org/officeDocument/2006/relationships/hyperlink" Target="https://wnk.biz/product/vesyolyj-novyj-god-kniga-s-uvlekatelnymi-zadaniyami/" TargetMode="External"/><Relationship Id="rId41" Type="http://schemas.openxmlformats.org/officeDocument/2006/relationships/hyperlink" Target="https://wnk.biz/product/bukovka-tetrad-trenazhyor-po-pismu-dlya-1-klassa/" TargetMode="External"/><Relationship Id="rId54" Type="http://schemas.openxmlformats.org/officeDocument/2006/relationships/hyperlink" Target="https://wnk.biz/product/volshebnye-skazki/" TargetMode="External"/><Relationship Id="rId62" Type="http://schemas.openxmlformats.org/officeDocument/2006/relationships/hyperlink" Target="https://wnk.biz/product/mag-zahariya-ishhet-rozhdestvenskih-elfov/" TargetMode="External"/><Relationship Id="rId70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K100"/>
  <sheetViews>
    <sheetView tabSelected="1" zoomScale="75" zoomScaleNormal="75" workbookViewId="0">
      <pane ySplit="3" topLeftCell="A61" activePane="bottomLeft" state="frozen"/>
      <selection pane="bottomLeft" activeCell="J5" sqref="J5"/>
    </sheetView>
  </sheetViews>
  <sheetFormatPr defaultColWidth="12.5703125" defaultRowHeight="15.75" customHeight="1"/>
  <cols>
    <col min="1" max="1" width="4.140625" customWidth="1"/>
    <col min="2" max="2" width="18.7109375" customWidth="1"/>
    <col min="3" max="3" width="21.140625" customWidth="1"/>
    <col min="4" max="4" width="38.85546875" customWidth="1"/>
    <col min="5" max="5" width="20" customWidth="1"/>
    <col min="6" max="6" width="6.85546875" customWidth="1"/>
    <col min="7" max="7" width="8.42578125" customWidth="1"/>
    <col min="8" max="8" width="8.28515625" customWidth="1"/>
    <col min="9" max="9" width="13" hidden="1" customWidth="1"/>
    <col min="10" max="10" width="14.5703125" customWidth="1"/>
    <col min="11" max="11" width="21.85546875" customWidth="1"/>
  </cols>
  <sheetData>
    <row r="1" spans="1:11">
      <c r="A1" s="1"/>
      <c r="B1" s="41" t="s">
        <v>227</v>
      </c>
      <c r="C1" s="42"/>
      <c r="D1" s="42"/>
      <c r="E1" s="42"/>
      <c r="F1" s="42"/>
      <c r="G1" s="42"/>
      <c r="H1" s="43"/>
      <c r="I1" s="2"/>
      <c r="J1" s="2"/>
      <c r="K1" s="3"/>
    </row>
    <row r="2" spans="1:11" ht="27" customHeight="1">
      <c r="A2" s="1"/>
      <c r="B2" s="44"/>
      <c r="C2" s="45"/>
      <c r="D2" s="45"/>
      <c r="E2" s="45"/>
      <c r="F2" s="45"/>
      <c r="G2" s="45"/>
      <c r="H2" s="46"/>
      <c r="I2" s="2"/>
      <c r="J2" s="2"/>
      <c r="K2" s="3"/>
    </row>
    <row r="3" spans="1:11" ht="48" customHeight="1">
      <c r="A3" s="4" t="s">
        <v>0</v>
      </c>
      <c r="B3" s="25" t="s">
        <v>1</v>
      </c>
      <c r="C3" s="25" t="s">
        <v>2</v>
      </c>
      <c r="D3" s="25" t="s">
        <v>3</v>
      </c>
      <c r="E3" s="25" t="s">
        <v>4</v>
      </c>
      <c r="F3" s="25" t="s">
        <v>5</v>
      </c>
      <c r="G3" s="25" t="s">
        <v>6</v>
      </c>
      <c r="H3" s="25" t="s">
        <v>7</v>
      </c>
      <c r="I3" s="25" t="s">
        <v>215</v>
      </c>
      <c r="J3" s="26" t="s">
        <v>231</v>
      </c>
      <c r="K3" s="25" t="s">
        <v>8</v>
      </c>
    </row>
    <row r="4" spans="1:11" ht="24.75" customHeight="1">
      <c r="A4" s="47" t="s">
        <v>9</v>
      </c>
      <c r="B4" s="48"/>
      <c r="C4" s="48"/>
      <c r="D4" s="48"/>
      <c r="E4" s="48"/>
      <c r="F4" s="48"/>
      <c r="G4" s="48"/>
      <c r="H4" s="48"/>
      <c r="I4" s="48"/>
      <c r="J4" s="48"/>
      <c r="K4" s="49"/>
    </row>
    <row r="5" spans="1:11" ht="124.5" customHeight="1">
      <c r="A5" s="5">
        <v>1</v>
      </c>
      <c r="B5" s="10"/>
      <c r="C5" s="7" t="s">
        <v>220</v>
      </c>
      <c r="D5" s="11" t="s">
        <v>18</v>
      </c>
      <c r="E5" s="27" t="s">
        <v>221</v>
      </c>
      <c r="F5" s="8">
        <v>2025</v>
      </c>
      <c r="G5" s="8">
        <v>136</v>
      </c>
      <c r="H5" s="8">
        <v>0</v>
      </c>
      <c r="I5" s="36">
        <v>814</v>
      </c>
      <c r="J5" s="36">
        <f>I5-(I5/100*30)</f>
        <v>569.79999999999995</v>
      </c>
      <c r="K5" s="28" t="s">
        <v>222</v>
      </c>
    </row>
    <row r="6" spans="1:11" ht="123.75" customHeight="1">
      <c r="A6" s="5">
        <v>2</v>
      </c>
      <c r="B6" s="6"/>
      <c r="C6" s="7" t="s">
        <v>13</v>
      </c>
      <c r="D6" s="11" t="s">
        <v>10</v>
      </c>
      <c r="E6" s="33">
        <v>4814204000300</v>
      </c>
      <c r="F6" s="11">
        <v>2024</v>
      </c>
      <c r="G6" s="11">
        <v>2</v>
      </c>
      <c r="H6" s="11">
        <v>0</v>
      </c>
      <c r="I6" s="36">
        <v>297</v>
      </c>
      <c r="J6" s="36">
        <f t="shared" ref="J6:J10" si="0">I6-(I6/100*30)</f>
        <v>207.89999999999998</v>
      </c>
      <c r="K6" s="9" t="s">
        <v>14</v>
      </c>
    </row>
    <row r="7" spans="1:11" ht="120.75" customHeight="1">
      <c r="A7" s="5">
        <v>3</v>
      </c>
      <c r="B7" s="6"/>
      <c r="C7" s="7" t="s">
        <v>15</v>
      </c>
      <c r="D7" s="11" t="s">
        <v>10</v>
      </c>
      <c r="E7" s="33">
        <v>4814204000317</v>
      </c>
      <c r="F7" s="11">
        <v>2024</v>
      </c>
      <c r="G7" s="11">
        <v>2</v>
      </c>
      <c r="H7" s="11">
        <v>0</v>
      </c>
      <c r="I7" s="36">
        <v>297</v>
      </c>
      <c r="J7" s="36">
        <f t="shared" si="0"/>
        <v>207.89999999999998</v>
      </c>
      <c r="K7" s="9" t="s">
        <v>16</v>
      </c>
    </row>
    <row r="8" spans="1:11" ht="107.25" customHeight="1">
      <c r="A8" s="5">
        <v>4</v>
      </c>
      <c r="B8" s="6"/>
      <c r="C8" s="7" t="s">
        <v>17</v>
      </c>
      <c r="D8" s="11" t="s">
        <v>18</v>
      </c>
      <c r="E8" s="33">
        <v>4814204000294</v>
      </c>
      <c r="F8" s="8">
        <v>2024</v>
      </c>
      <c r="G8" s="8">
        <v>72</v>
      </c>
      <c r="H8" s="6" t="s">
        <v>19</v>
      </c>
      <c r="I8" s="36">
        <v>385</v>
      </c>
      <c r="J8" s="36">
        <f t="shared" si="0"/>
        <v>269.5</v>
      </c>
      <c r="K8" s="9" t="s">
        <v>20</v>
      </c>
    </row>
    <row r="9" spans="1:11" ht="124.5" customHeight="1">
      <c r="A9" s="5">
        <v>5</v>
      </c>
      <c r="B9" s="6"/>
      <c r="C9" s="30" t="s">
        <v>223</v>
      </c>
      <c r="D9" s="11" t="s">
        <v>21</v>
      </c>
      <c r="E9" s="33" t="s">
        <v>22</v>
      </c>
      <c r="F9" s="8">
        <v>2024</v>
      </c>
      <c r="G9" s="8">
        <v>64</v>
      </c>
      <c r="H9" s="6" t="s">
        <v>19</v>
      </c>
      <c r="I9" s="36">
        <v>748</v>
      </c>
      <c r="J9" s="36">
        <f t="shared" si="0"/>
        <v>523.6</v>
      </c>
      <c r="K9" s="9" t="s">
        <v>23</v>
      </c>
    </row>
    <row r="10" spans="1:11" ht="128.25" customHeight="1">
      <c r="A10" s="5">
        <v>6</v>
      </c>
      <c r="B10" s="6"/>
      <c r="C10" s="30" t="s">
        <v>224</v>
      </c>
      <c r="D10" s="12" t="s">
        <v>21</v>
      </c>
      <c r="E10" s="12" t="s">
        <v>24</v>
      </c>
      <c r="F10" s="8">
        <v>2024</v>
      </c>
      <c r="G10" s="8">
        <v>64</v>
      </c>
      <c r="H10" s="6" t="s">
        <v>19</v>
      </c>
      <c r="I10" s="36">
        <v>748</v>
      </c>
      <c r="J10" s="36">
        <f t="shared" si="0"/>
        <v>523.6</v>
      </c>
      <c r="K10" s="13" t="s">
        <v>25</v>
      </c>
    </row>
    <row r="11" spans="1:11" ht="38.25" customHeight="1">
      <c r="A11" s="54" t="s">
        <v>156</v>
      </c>
      <c r="B11" s="55"/>
      <c r="C11" s="55"/>
      <c r="D11" s="55"/>
      <c r="E11" s="55"/>
      <c r="F11" s="55"/>
      <c r="G11" s="55"/>
      <c r="H11" s="55"/>
      <c r="I11" s="55"/>
      <c r="J11" s="55"/>
      <c r="K11" s="56"/>
    </row>
    <row r="12" spans="1:11" ht="131.25" customHeight="1">
      <c r="A12" s="5">
        <v>7</v>
      </c>
      <c r="B12" s="10"/>
      <c r="C12" s="38" t="s">
        <v>157</v>
      </c>
      <c r="D12" s="8" t="s">
        <v>158</v>
      </c>
      <c r="E12" s="8" t="s">
        <v>230</v>
      </c>
      <c r="F12" s="8">
        <v>2024</v>
      </c>
      <c r="G12" s="8">
        <v>56</v>
      </c>
      <c r="H12" s="8" t="s">
        <v>68</v>
      </c>
      <c r="I12" s="36">
        <v>1160.5</v>
      </c>
      <c r="J12" s="36">
        <f>I12-(I12/100*30)</f>
        <v>812.34999999999991</v>
      </c>
      <c r="K12" s="16" t="s">
        <v>159</v>
      </c>
    </row>
    <row r="13" spans="1:11" ht="127.5" customHeight="1">
      <c r="A13" s="5">
        <v>8</v>
      </c>
      <c r="B13" s="10"/>
      <c r="C13" s="7" t="s">
        <v>160</v>
      </c>
      <c r="D13" s="8" t="s">
        <v>161</v>
      </c>
      <c r="E13" s="8" t="s">
        <v>229</v>
      </c>
      <c r="F13" s="8">
        <v>2024</v>
      </c>
      <c r="G13" s="8">
        <v>56</v>
      </c>
      <c r="H13" s="8" t="s">
        <v>68</v>
      </c>
      <c r="I13" s="36">
        <v>836</v>
      </c>
      <c r="J13" s="36">
        <f t="shared" ref="J13:J31" si="1">I13-(I13/100*30)</f>
        <v>585.20000000000005</v>
      </c>
      <c r="K13" s="16" t="s">
        <v>162</v>
      </c>
    </row>
    <row r="14" spans="1:11" ht="139.5" customHeight="1">
      <c r="A14" s="5">
        <v>9</v>
      </c>
      <c r="B14" s="10"/>
      <c r="C14" s="7" t="s">
        <v>163</v>
      </c>
      <c r="D14" s="8" t="s">
        <v>164</v>
      </c>
      <c r="E14" s="8" t="s">
        <v>165</v>
      </c>
      <c r="F14" s="8">
        <v>2023</v>
      </c>
      <c r="G14" s="8">
        <v>76</v>
      </c>
      <c r="H14" s="8" t="s">
        <v>68</v>
      </c>
      <c r="I14" s="36">
        <v>836</v>
      </c>
      <c r="J14" s="36">
        <f t="shared" si="1"/>
        <v>585.20000000000005</v>
      </c>
      <c r="K14" s="16" t="s">
        <v>166</v>
      </c>
    </row>
    <row r="15" spans="1:11" ht="136.5" customHeight="1">
      <c r="A15" s="5">
        <v>10</v>
      </c>
      <c r="B15" s="10"/>
      <c r="C15" s="7" t="s">
        <v>166</v>
      </c>
      <c r="D15" s="8" t="s">
        <v>164</v>
      </c>
      <c r="E15" s="8" t="s">
        <v>167</v>
      </c>
      <c r="F15" s="8">
        <v>2023</v>
      </c>
      <c r="G15" s="8">
        <v>76</v>
      </c>
      <c r="H15" s="8" t="s">
        <v>68</v>
      </c>
      <c r="I15" s="36">
        <v>836</v>
      </c>
      <c r="J15" s="36">
        <f t="shared" si="1"/>
        <v>585.20000000000005</v>
      </c>
      <c r="K15" s="16" t="s">
        <v>166</v>
      </c>
    </row>
    <row r="16" spans="1:11" ht="132.75" customHeight="1">
      <c r="A16" s="5">
        <v>11</v>
      </c>
      <c r="B16" s="10"/>
      <c r="C16" s="7" t="s">
        <v>168</v>
      </c>
      <c r="D16" s="8" t="s">
        <v>169</v>
      </c>
      <c r="E16" s="8" t="s">
        <v>170</v>
      </c>
      <c r="F16" s="8">
        <v>2023</v>
      </c>
      <c r="G16" s="8">
        <v>186</v>
      </c>
      <c r="H16" s="8" t="s">
        <v>68</v>
      </c>
      <c r="I16" s="36">
        <v>1160.5</v>
      </c>
      <c r="J16" s="36">
        <f t="shared" si="1"/>
        <v>812.34999999999991</v>
      </c>
      <c r="K16" s="16" t="s">
        <v>171</v>
      </c>
    </row>
    <row r="17" spans="1:11" ht="141" customHeight="1">
      <c r="A17" s="5">
        <v>12</v>
      </c>
      <c r="B17" s="10"/>
      <c r="C17" s="30" t="s">
        <v>228</v>
      </c>
      <c r="D17" s="8" t="s">
        <v>217</v>
      </c>
      <c r="E17" s="27" t="s">
        <v>218</v>
      </c>
      <c r="F17" s="8">
        <v>2024</v>
      </c>
      <c r="G17" s="8">
        <v>116</v>
      </c>
      <c r="H17" s="8" t="s">
        <v>68</v>
      </c>
      <c r="I17" s="36">
        <v>1160.5</v>
      </c>
      <c r="J17" s="36">
        <f t="shared" si="1"/>
        <v>812.34999999999991</v>
      </c>
      <c r="K17" s="37" t="s">
        <v>216</v>
      </c>
    </row>
    <row r="18" spans="1:11" ht="132" customHeight="1">
      <c r="A18" s="5">
        <v>13</v>
      </c>
      <c r="B18" s="10"/>
      <c r="C18" s="7" t="s">
        <v>172</v>
      </c>
      <c r="D18" s="8" t="s">
        <v>173</v>
      </c>
      <c r="E18" s="8" t="s">
        <v>174</v>
      </c>
      <c r="F18" s="8">
        <v>2023</v>
      </c>
      <c r="G18" s="8">
        <v>80</v>
      </c>
      <c r="H18" s="8" t="s">
        <v>68</v>
      </c>
      <c r="I18" s="36">
        <v>836</v>
      </c>
      <c r="J18" s="36">
        <f t="shared" si="1"/>
        <v>585.20000000000005</v>
      </c>
      <c r="K18" s="16" t="s">
        <v>175</v>
      </c>
    </row>
    <row r="19" spans="1:11" ht="141" customHeight="1">
      <c r="A19" s="5">
        <v>14</v>
      </c>
      <c r="B19" s="10"/>
      <c r="C19" s="7" t="s">
        <v>176</v>
      </c>
      <c r="D19" s="8" t="s">
        <v>177</v>
      </c>
      <c r="E19" s="8" t="s">
        <v>178</v>
      </c>
      <c r="F19" s="8">
        <v>2023</v>
      </c>
      <c r="G19" s="8">
        <v>54</v>
      </c>
      <c r="H19" s="8" t="s">
        <v>68</v>
      </c>
      <c r="I19" s="36">
        <v>836</v>
      </c>
      <c r="J19" s="36">
        <f t="shared" si="1"/>
        <v>585.20000000000005</v>
      </c>
      <c r="K19" s="16" t="s">
        <v>176</v>
      </c>
    </row>
    <row r="20" spans="1:11" ht="121.5" customHeight="1">
      <c r="A20" s="5">
        <v>15</v>
      </c>
      <c r="B20" s="10"/>
      <c r="C20" s="7" t="s">
        <v>179</v>
      </c>
      <c r="D20" s="8" t="s">
        <v>180</v>
      </c>
      <c r="E20" s="8" t="s">
        <v>181</v>
      </c>
      <c r="F20" s="8">
        <v>2023</v>
      </c>
      <c r="G20" s="8">
        <v>60</v>
      </c>
      <c r="H20" s="8" t="s">
        <v>68</v>
      </c>
      <c r="I20" s="36">
        <v>836</v>
      </c>
      <c r="J20" s="36">
        <f t="shared" si="1"/>
        <v>585.20000000000005</v>
      </c>
      <c r="K20" s="16" t="s">
        <v>179</v>
      </c>
    </row>
    <row r="21" spans="1:11" ht="124.5" customHeight="1">
      <c r="A21" s="5">
        <v>16</v>
      </c>
      <c r="B21" s="10"/>
      <c r="C21" s="7" t="s">
        <v>182</v>
      </c>
      <c r="D21" s="8" t="s">
        <v>183</v>
      </c>
      <c r="E21" s="8" t="s">
        <v>184</v>
      </c>
      <c r="F21" s="8">
        <v>2020</v>
      </c>
      <c r="G21" s="8">
        <v>32</v>
      </c>
      <c r="H21" s="8" t="s">
        <v>68</v>
      </c>
      <c r="I21" s="36">
        <v>420</v>
      </c>
      <c r="J21" s="36">
        <f t="shared" si="1"/>
        <v>294</v>
      </c>
      <c r="K21" s="16" t="s">
        <v>185</v>
      </c>
    </row>
    <row r="22" spans="1:11" ht="112.5" customHeight="1">
      <c r="A22" s="5">
        <v>17</v>
      </c>
      <c r="B22" s="10"/>
      <c r="C22" s="7" t="s">
        <v>186</v>
      </c>
      <c r="D22" s="8" t="s">
        <v>187</v>
      </c>
      <c r="E22" s="8" t="s">
        <v>188</v>
      </c>
      <c r="F22" s="8">
        <v>2017</v>
      </c>
      <c r="G22" s="8">
        <v>10</v>
      </c>
      <c r="H22" s="8" t="s">
        <v>68</v>
      </c>
      <c r="I22" s="36">
        <v>560</v>
      </c>
      <c r="J22" s="36">
        <f t="shared" si="1"/>
        <v>392</v>
      </c>
      <c r="K22" s="16" t="s">
        <v>189</v>
      </c>
    </row>
    <row r="23" spans="1:11" ht="103.5" customHeight="1">
      <c r="A23" s="5">
        <v>18</v>
      </c>
      <c r="B23" s="10"/>
      <c r="C23" s="7" t="s">
        <v>190</v>
      </c>
      <c r="D23" s="8" t="s">
        <v>187</v>
      </c>
      <c r="E23" s="8" t="s">
        <v>191</v>
      </c>
      <c r="F23" s="8">
        <v>2017</v>
      </c>
      <c r="G23" s="8">
        <v>10</v>
      </c>
      <c r="H23" s="8" t="s">
        <v>68</v>
      </c>
      <c r="I23" s="36">
        <v>560</v>
      </c>
      <c r="J23" s="36">
        <f t="shared" si="1"/>
        <v>392</v>
      </c>
      <c r="K23" s="16" t="s">
        <v>192</v>
      </c>
    </row>
    <row r="24" spans="1:11" ht="98.25" customHeight="1">
      <c r="A24" s="5">
        <v>19</v>
      </c>
      <c r="B24" s="10"/>
      <c r="C24" s="7" t="s">
        <v>193</v>
      </c>
      <c r="D24" s="8" t="s">
        <v>194</v>
      </c>
      <c r="E24" s="8" t="s">
        <v>195</v>
      </c>
      <c r="F24" s="8">
        <v>2018</v>
      </c>
      <c r="G24" s="8">
        <v>10</v>
      </c>
      <c r="H24" s="8" t="s">
        <v>68</v>
      </c>
      <c r="I24" s="36">
        <v>560</v>
      </c>
      <c r="J24" s="36">
        <f t="shared" si="1"/>
        <v>392</v>
      </c>
      <c r="K24" s="16" t="s">
        <v>196</v>
      </c>
    </row>
    <row r="25" spans="1:11" ht="97.5" customHeight="1">
      <c r="A25" s="5">
        <v>20</v>
      </c>
      <c r="B25" s="10"/>
      <c r="C25" s="7" t="s">
        <v>197</v>
      </c>
      <c r="D25" s="8" t="s">
        <v>194</v>
      </c>
      <c r="E25" s="8" t="s">
        <v>198</v>
      </c>
      <c r="F25" s="8">
        <v>2018</v>
      </c>
      <c r="G25" s="8">
        <v>10</v>
      </c>
      <c r="H25" s="8" t="s">
        <v>68</v>
      </c>
      <c r="I25" s="36">
        <v>560</v>
      </c>
      <c r="J25" s="36">
        <f t="shared" si="1"/>
        <v>392</v>
      </c>
      <c r="K25" s="16" t="s">
        <v>199</v>
      </c>
    </row>
    <row r="26" spans="1:11" ht="121.5" customHeight="1">
      <c r="A26" s="5">
        <v>21</v>
      </c>
      <c r="B26" s="10"/>
      <c r="C26" s="7" t="s">
        <v>200</v>
      </c>
      <c r="D26" s="8" t="s">
        <v>201</v>
      </c>
      <c r="E26" s="8"/>
      <c r="F26" s="8">
        <v>2024</v>
      </c>
      <c r="G26" s="8">
        <v>30</v>
      </c>
      <c r="H26" s="8" t="s">
        <v>68</v>
      </c>
      <c r="I26" s="36">
        <v>560</v>
      </c>
      <c r="J26" s="36">
        <f t="shared" si="1"/>
        <v>392</v>
      </c>
      <c r="K26" s="16" t="s">
        <v>200</v>
      </c>
    </row>
    <row r="27" spans="1:11" ht="121.5" customHeight="1">
      <c r="A27" s="5">
        <v>22</v>
      </c>
      <c r="B27" s="10"/>
      <c r="C27" s="7" t="s">
        <v>202</v>
      </c>
      <c r="D27" s="8" t="s">
        <v>201</v>
      </c>
      <c r="E27" s="8"/>
      <c r="F27" s="8">
        <v>2024</v>
      </c>
      <c r="G27" s="8">
        <v>30</v>
      </c>
      <c r="H27" s="8" t="s">
        <v>68</v>
      </c>
      <c r="I27" s="36">
        <v>560</v>
      </c>
      <c r="J27" s="36">
        <f t="shared" si="1"/>
        <v>392</v>
      </c>
      <c r="K27" s="16" t="s">
        <v>202</v>
      </c>
    </row>
    <row r="28" spans="1:11" ht="120" customHeight="1">
      <c r="A28" s="5">
        <v>23</v>
      </c>
      <c r="B28" s="10"/>
      <c r="C28" s="7" t="s">
        <v>203</v>
      </c>
      <c r="D28" s="8" t="s">
        <v>201</v>
      </c>
      <c r="E28" s="8" t="s">
        <v>204</v>
      </c>
      <c r="F28" s="8">
        <v>2017</v>
      </c>
      <c r="G28" s="8">
        <v>30</v>
      </c>
      <c r="H28" s="8" t="s">
        <v>68</v>
      </c>
      <c r="I28" s="36">
        <v>560</v>
      </c>
      <c r="J28" s="36">
        <f t="shared" si="1"/>
        <v>392</v>
      </c>
      <c r="K28" s="16" t="s">
        <v>205</v>
      </c>
    </row>
    <row r="29" spans="1:11" ht="111" customHeight="1">
      <c r="A29" s="5">
        <v>24</v>
      </c>
      <c r="B29" s="10"/>
      <c r="C29" s="7" t="s">
        <v>206</v>
      </c>
      <c r="D29" s="8" t="s">
        <v>207</v>
      </c>
      <c r="E29" s="8" t="s">
        <v>208</v>
      </c>
      <c r="F29" s="8">
        <v>2019</v>
      </c>
      <c r="G29" s="8">
        <v>46</v>
      </c>
      <c r="H29" s="8" t="s">
        <v>68</v>
      </c>
      <c r="I29" s="36">
        <v>814</v>
      </c>
      <c r="J29" s="36">
        <f t="shared" si="1"/>
        <v>569.79999999999995</v>
      </c>
      <c r="K29" s="16" t="s">
        <v>206</v>
      </c>
    </row>
    <row r="30" spans="1:11" ht="117" customHeight="1">
      <c r="A30" s="5">
        <v>25</v>
      </c>
      <c r="B30" s="10"/>
      <c r="C30" s="7" t="s">
        <v>209</v>
      </c>
      <c r="D30" s="8" t="s">
        <v>207</v>
      </c>
      <c r="E30" s="8" t="s">
        <v>210</v>
      </c>
      <c r="F30" s="8">
        <v>2021</v>
      </c>
      <c r="G30" s="8">
        <v>64</v>
      </c>
      <c r="H30" s="8" t="s">
        <v>68</v>
      </c>
      <c r="I30" s="36">
        <v>814</v>
      </c>
      <c r="J30" s="36">
        <f t="shared" si="1"/>
        <v>569.79999999999995</v>
      </c>
      <c r="K30" s="16" t="s">
        <v>209</v>
      </c>
    </row>
    <row r="31" spans="1:11" ht="122.25" customHeight="1">
      <c r="A31" s="5">
        <v>26</v>
      </c>
      <c r="B31" s="10"/>
      <c r="C31" s="7" t="s">
        <v>211</v>
      </c>
      <c r="D31" s="8" t="s">
        <v>212</v>
      </c>
      <c r="E31" s="8" t="s">
        <v>213</v>
      </c>
      <c r="F31" s="8">
        <v>2024</v>
      </c>
      <c r="G31" s="8">
        <v>48</v>
      </c>
      <c r="H31" s="8" t="s">
        <v>68</v>
      </c>
      <c r="I31" s="36">
        <v>814</v>
      </c>
      <c r="J31" s="36">
        <f t="shared" si="1"/>
        <v>569.79999999999995</v>
      </c>
      <c r="K31" s="16" t="s">
        <v>214</v>
      </c>
    </row>
    <row r="32" spans="1:11" ht="24.75" customHeight="1">
      <c r="A32" s="50" t="s">
        <v>225</v>
      </c>
      <c r="B32" s="51"/>
      <c r="C32" s="51"/>
      <c r="D32" s="51"/>
      <c r="E32" s="51"/>
      <c r="F32" s="51"/>
      <c r="G32" s="51"/>
      <c r="H32" s="51"/>
      <c r="I32" s="51"/>
      <c r="J32" s="51"/>
      <c r="K32" s="52"/>
    </row>
    <row r="33" spans="1:11" ht="119.25" customHeight="1">
      <c r="A33" s="14">
        <v>27</v>
      </c>
      <c r="B33" s="10"/>
      <c r="C33" s="18" t="s">
        <v>56</v>
      </c>
      <c r="D33" s="14" t="s">
        <v>27</v>
      </c>
      <c r="E33" s="14" t="s">
        <v>57</v>
      </c>
      <c r="F33" s="14">
        <v>2024</v>
      </c>
      <c r="G33" s="14">
        <v>16</v>
      </c>
      <c r="H33" s="14" t="s">
        <v>19</v>
      </c>
      <c r="I33" s="36">
        <v>330</v>
      </c>
      <c r="J33" s="36">
        <f>I33-(I33/100*30)</f>
        <v>231</v>
      </c>
      <c r="K33" s="16" t="s">
        <v>58</v>
      </c>
    </row>
    <row r="34" spans="1:11" ht="113.25" customHeight="1">
      <c r="A34" s="14">
        <v>28</v>
      </c>
      <c r="B34" s="10"/>
      <c r="C34" s="18" t="s">
        <v>59</v>
      </c>
      <c r="D34" s="14" t="s">
        <v>27</v>
      </c>
      <c r="E34" s="14" t="s">
        <v>60</v>
      </c>
      <c r="F34" s="14">
        <v>2024</v>
      </c>
      <c r="G34" s="14">
        <v>16</v>
      </c>
      <c r="H34" s="14" t="s">
        <v>19</v>
      </c>
      <c r="I34" s="36">
        <v>330</v>
      </c>
      <c r="J34" s="36">
        <f t="shared" ref="J34:J45" si="2">I34-(I34/100*30)</f>
        <v>231</v>
      </c>
      <c r="K34" s="16" t="s">
        <v>61</v>
      </c>
    </row>
    <row r="35" spans="1:11" ht="114" customHeight="1">
      <c r="A35" s="14">
        <v>29</v>
      </c>
      <c r="B35" s="10"/>
      <c r="C35" s="18" t="s">
        <v>53</v>
      </c>
      <c r="D35" s="14" t="s">
        <v>27</v>
      </c>
      <c r="E35" s="14" t="s">
        <v>54</v>
      </c>
      <c r="F35" s="14">
        <v>2024</v>
      </c>
      <c r="G35" s="14">
        <v>16</v>
      </c>
      <c r="H35" s="14" t="s">
        <v>19</v>
      </c>
      <c r="I35" s="36">
        <v>330</v>
      </c>
      <c r="J35" s="36">
        <f t="shared" si="2"/>
        <v>231</v>
      </c>
      <c r="K35" s="16" t="s">
        <v>55</v>
      </c>
    </row>
    <row r="36" spans="1:11" ht="114.75" customHeight="1">
      <c r="A36" s="14">
        <v>30</v>
      </c>
      <c r="B36" s="15"/>
      <c r="C36" s="7" t="s">
        <v>26</v>
      </c>
      <c r="D36" s="27" t="s">
        <v>27</v>
      </c>
      <c r="E36" s="31" t="s">
        <v>28</v>
      </c>
      <c r="F36" s="32">
        <v>2024</v>
      </c>
      <c r="G36" s="8">
        <v>16</v>
      </c>
      <c r="H36" s="8" t="s">
        <v>19</v>
      </c>
      <c r="I36" s="36">
        <v>220</v>
      </c>
      <c r="J36" s="36">
        <f t="shared" si="2"/>
        <v>154</v>
      </c>
      <c r="K36" s="16" t="s">
        <v>29</v>
      </c>
    </row>
    <row r="37" spans="1:11" ht="117.75" customHeight="1">
      <c r="A37" s="14">
        <v>31</v>
      </c>
      <c r="B37" s="17"/>
      <c r="C37" s="18" t="s">
        <v>30</v>
      </c>
      <c r="D37" s="14" t="s">
        <v>27</v>
      </c>
      <c r="E37" s="31" t="s">
        <v>31</v>
      </c>
      <c r="F37" s="14">
        <v>2024</v>
      </c>
      <c r="G37" s="14">
        <v>16</v>
      </c>
      <c r="H37" s="14" t="s">
        <v>19</v>
      </c>
      <c r="I37" s="36">
        <v>220</v>
      </c>
      <c r="J37" s="36">
        <f t="shared" si="2"/>
        <v>154</v>
      </c>
      <c r="K37" s="16" t="s">
        <v>32</v>
      </c>
    </row>
    <row r="38" spans="1:11" ht="112.5" customHeight="1">
      <c r="A38" s="14">
        <v>32</v>
      </c>
      <c r="B38" s="19"/>
      <c r="C38" s="18" t="s">
        <v>33</v>
      </c>
      <c r="D38" s="14" t="s">
        <v>27</v>
      </c>
      <c r="E38" s="14" t="s">
        <v>34</v>
      </c>
      <c r="F38" s="14">
        <v>2024</v>
      </c>
      <c r="G38" s="14">
        <v>16</v>
      </c>
      <c r="H38" s="14" t="s">
        <v>19</v>
      </c>
      <c r="I38" s="36">
        <v>220</v>
      </c>
      <c r="J38" s="36">
        <f t="shared" si="2"/>
        <v>154</v>
      </c>
      <c r="K38" s="16" t="s">
        <v>35</v>
      </c>
    </row>
    <row r="39" spans="1:11" ht="114" customHeight="1">
      <c r="A39" s="14">
        <v>33</v>
      </c>
      <c r="B39" s="4"/>
      <c r="C39" s="18" t="s">
        <v>36</v>
      </c>
      <c r="D39" s="11" t="s">
        <v>27</v>
      </c>
      <c r="E39" s="11" t="s">
        <v>37</v>
      </c>
      <c r="F39" s="11">
        <v>2024</v>
      </c>
      <c r="G39" s="11">
        <v>16</v>
      </c>
      <c r="H39" s="11" t="s">
        <v>19</v>
      </c>
      <c r="I39" s="36">
        <v>220</v>
      </c>
      <c r="J39" s="36">
        <f t="shared" si="2"/>
        <v>154</v>
      </c>
      <c r="K39" s="16" t="s">
        <v>38</v>
      </c>
    </row>
    <row r="40" spans="1:11" ht="107.25" customHeight="1">
      <c r="A40" s="14">
        <v>34</v>
      </c>
      <c r="B40" s="15"/>
      <c r="C40" s="18" t="s">
        <v>39</v>
      </c>
      <c r="D40" s="14" t="s">
        <v>40</v>
      </c>
      <c r="E40" s="33">
        <v>4814204000225</v>
      </c>
      <c r="F40" s="14">
        <v>2024</v>
      </c>
      <c r="G40" s="14">
        <v>1</v>
      </c>
      <c r="H40" s="14" t="s">
        <v>41</v>
      </c>
      <c r="I40" s="36">
        <v>132</v>
      </c>
      <c r="J40" s="36">
        <f t="shared" si="2"/>
        <v>92.4</v>
      </c>
      <c r="K40" s="16" t="s">
        <v>42</v>
      </c>
    </row>
    <row r="41" spans="1:11" ht="111.75" customHeight="1">
      <c r="A41" s="14">
        <v>35</v>
      </c>
      <c r="B41" s="20"/>
      <c r="C41" s="18" t="s">
        <v>43</v>
      </c>
      <c r="D41" s="14" t="s">
        <v>40</v>
      </c>
      <c r="E41" s="33">
        <v>4814204000232</v>
      </c>
      <c r="F41" s="14">
        <v>2024</v>
      </c>
      <c r="G41" s="14">
        <v>1</v>
      </c>
      <c r="H41" s="14" t="s">
        <v>41</v>
      </c>
      <c r="I41" s="36">
        <v>132</v>
      </c>
      <c r="J41" s="36">
        <f t="shared" si="2"/>
        <v>92.4</v>
      </c>
      <c r="K41" s="16" t="s">
        <v>44</v>
      </c>
    </row>
    <row r="42" spans="1:11" ht="96" customHeight="1">
      <c r="A42" s="14">
        <v>36</v>
      </c>
      <c r="B42" s="21"/>
      <c r="C42" s="18" t="s">
        <v>45</v>
      </c>
      <c r="D42" s="14" t="s">
        <v>40</v>
      </c>
      <c r="E42" s="33">
        <v>4814204000249</v>
      </c>
      <c r="F42" s="14">
        <v>2024</v>
      </c>
      <c r="G42" s="14">
        <v>1</v>
      </c>
      <c r="H42" s="14" t="s">
        <v>41</v>
      </c>
      <c r="I42" s="36">
        <v>132</v>
      </c>
      <c r="J42" s="36">
        <f t="shared" si="2"/>
        <v>92.4</v>
      </c>
      <c r="K42" s="16" t="s">
        <v>46</v>
      </c>
    </row>
    <row r="43" spans="1:11" ht="99" customHeight="1">
      <c r="A43" s="14">
        <v>37</v>
      </c>
      <c r="B43" s="21"/>
      <c r="C43" s="18" t="s">
        <v>47</v>
      </c>
      <c r="D43" s="14" t="s">
        <v>40</v>
      </c>
      <c r="E43" s="33">
        <v>4814204000256</v>
      </c>
      <c r="F43" s="14">
        <v>2024</v>
      </c>
      <c r="G43" s="14">
        <v>1</v>
      </c>
      <c r="H43" s="14" t="s">
        <v>41</v>
      </c>
      <c r="I43" s="36">
        <v>132</v>
      </c>
      <c r="J43" s="36">
        <f t="shared" si="2"/>
        <v>92.4</v>
      </c>
      <c r="K43" s="16" t="s">
        <v>48</v>
      </c>
    </row>
    <row r="44" spans="1:11" ht="102" customHeight="1">
      <c r="A44" s="14">
        <v>38</v>
      </c>
      <c r="B44" s="21"/>
      <c r="C44" s="18" t="s">
        <v>49</v>
      </c>
      <c r="D44" s="14" t="s">
        <v>40</v>
      </c>
      <c r="E44" s="33">
        <v>4814204000263</v>
      </c>
      <c r="F44" s="14">
        <v>2024</v>
      </c>
      <c r="G44" s="14">
        <v>1</v>
      </c>
      <c r="H44" s="14" t="s">
        <v>41</v>
      </c>
      <c r="I44" s="36">
        <v>132</v>
      </c>
      <c r="J44" s="36">
        <f t="shared" si="2"/>
        <v>92.4</v>
      </c>
      <c r="K44" s="16" t="s">
        <v>50</v>
      </c>
    </row>
    <row r="45" spans="1:11" ht="95.25" customHeight="1">
      <c r="A45" s="14">
        <v>39</v>
      </c>
      <c r="B45" s="21"/>
      <c r="C45" s="18" t="s">
        <v>51</v>
      </c>
      <c r="D45" s="14" t="s">
        <v>40</v>
      </c>
      <c r="E45" s="33">
        <v>4814204000270</v>
      </c>
      <c r="F45" s="14">
        <v>2024</v>
      </c>
      <c r="G45" s="14">
        <v>1</v>
      </c>
      <c r="H45" s="14" t="s">
        <v>41</v>
      </c>
      <c r="I45" s="36">
        <v>132</v>
      </c>
      <c r="J45" s="36">
        <f t="shared" si="2"/>
        <v>92.4</v>
      </c>
      <c r="K45" s="16" t="s">
        <v>52</v>
      </c>
    </row>
    <row r="46" spans="1:11" ht="25.5" customHeight="1">
      <c r="A46" s="39" t="s">
        <v>62</v>
      </c>
      <c r="B46" s="40"/>
      <c r="C46" s="40"/>
      <c r="D46" s="40"/>
      <c r="E46" s="40"/>
      <c r="F46" s="40"/>
      <c r="G46" s="40"/>
      <c r="H46" s="40"/>
      <c r="I46" s="40"/>
      <c r="J46" s="40"/>
      <c r="K46" s="40"/>
    </row>
    <row r="47" spans="1:11" ht="126" customHeight="1">
      <c r="A47" s="14">
        <v>40</v>
      </c>
      <c r="B47" s="10"/>
      <c r="C47" s="7" t="s">
        <v>63</v>
      </c>
      <c r="D47" s="22" t="s">
        <v>12</v>
      </c>
      <c r="E47" s="34">
        <v>4814204000287</v>
      </c>
      <c r="F47" s="22">
        <v>2024</v>
      </c>
      <c r="G47" s="22">
        <v>32</v>
      </c>
      <c r="H47" s="22" t="s">
        <v>41</v>
      </c>
      <c r="I47" s="36">
        <v>220</v>
      </c>
      <c r="J47" s="36">
        <f>I47-(I47/100*30)</f>
        <v>154</v>
      </c>
      <c r="K47" s="16" t="s">
        <v>64</v>
      </c>
    </row>
    <row r="48" spans="1:11" ht="117.75" customHeight="1">
      <c r="A48" s="6">
        <v>41</v>
      </c>
      <c r="B48" s="10"/>
      <c r="C48" s="7" t="s">
        <v>65</v>
      </c>
      <c r="D48" s="8" t="s">
        <v>66</v>
      </c>
      <c r="E48" s="8" t="s">
        <v>67</v>
      </c>
      <c r="F48" s="8">
        <v>2024</v>
      </c>
      <c r="G48" s="8">
        <v>23</v>
      </c>
      <c r="H48" s="8" t="s">
        <v>68</v>
      </c>
      <c r="I48" s="36">
        <v>495</v>
      </c>
      <c r="J48" s="36">
        <f t="shared" ref="J48:J53" si="3">I48-(I48/100*30)</f>
        <v>346.5</v>
      </c>
      <c r="K48" s="16" t="s">
        <v>69</v>
      </c>
    </row>
    <row r="49" spans="1:11" ht="117.75" customHeight="1">
      <c r="A49" s="5">
        <v>42</v>
      </c>
      <c r="B49" s="10"/>
      <c r="C49" s="7" t="s">
        <v>70</v>
      </c>
      <c r="D49" s="22" t="s">
        <v>18</v>
      </c>
      <c r="E49" s="22" t="s">
        <v>71</v>
      </c>
      <c r="F49" s="22">
        <v>2024</v>
      </c>
      <c r="G49" s="22">
        <v>56</v>
      </c>
      <c r="H49" s="22" t="s">
        <v>19</v>
      </c>
      <c r="I49" s="36">
        <v>352</v>
      </c>
      <c r="J49" s="36">
        <f t="shared" si="3"/>
        <v>246.4</v>
      </c>
      <c r="K49" s="16" t="s">
        <v>72</v>
      </c>
    </row>
    <row r="50" spans="1:11" ht="112.5" customHeight="1">
      <c r="A50" s="5">
        <v>43</v>
      </c>
      <c r="B50" s="10"/>
      <c r="C50" s="7" t="s">
        <v>73</v>
      </c>
      <c r="D50" s="22" t="s">
        <v>12</v>
      </c>
      <c r="E50" s="22" t="s">
        <v>74</v>
      </c>
      <c r="F50" s="22">
        <v>2023</v>
      </c>
      <c r="G50" s="22">
        <v>20</v>
      </c>
      <c r="H50" s="22" t="s">
        <v>19</v>
      </c>
      <c r="I50" s="36">
        <v>220</v>
      </c>
      <c r="J50" s="36">
        <f t="shared" si="3"/>
        <v>154</v>
      </c>
      <c r="K50" s="16" t="s">
        <v>75</v>
      </c>
    </row>
    <row r="51" spans="1:11" ht="114.75" customHeight="1">
      <c r="A51" s="5">
        <v>44</v>
      </c>
      <c r="B51" s="10"/>
      <c r="C51" s="7" t="s">
        <v>76</v>
      </c>
      <c r="D51" s="22" t="s">
        <v>12</v>
      </c>
      <c r="E51" s="22" t="s">
        <v>77</v>
      </c>
      <c r="F51" s="22">
        <v>2023</v>
      </c>
      <c r="G51" s="22">
        <v>20</v>
      </c>
      <c r="H51" s="22" t="s">
        <v>19</v>
      </c>
      <c r="I51" s="36">
        <v>220</v>
      </c>
      <c r="J51" s="36">
        <f t="shared" si="3"/>
        <v>154</v>
      </c>
      <c r="K51" s="16" t="s">
        <v>78</v>
      </c>
    </row>
    <row r="52" spans="1:11" ht="120" customHeight="1">
      <c r="A52" s="5">
        <v>45</v>
      </c>
      <c r="B52" s="10"/>
      <c r="C52" s="7" t="s">
        <v>79</v>
      </c>
      <c r="D52" s="22" t="s">
        <v>12</v>
      </c>
      <c r="E52" s="22" t="s">
        <v>80</v>
      </c>
      <c r="F52" s="22">
        <v>2023</v>
      </c>
      <c r="G52" s="22">
        <v>20</v>
      </c>
      <c r="H52" s="22" t="s">
        <v>19</v>
      </c>
      <c r="I52" s="36">
        <v>220</v>
      </c>
      <c r="J52" s="36">
        <f t="shared" si="3"/>
        <v>154</v>
      </c>
      <c r="K52" s="16" t="s">
        <v>81</v>
      </c>
    </row>
    <row r="53" spans="1:11" ht="123.75" customHeight="1">
      <c r="A53" s="5">
        <v>46</v>
      </c>
      <c r="B53" s="10"/>
      <c r="C53" s="7" t="s">
        <v>82</v>
      </c>
      <c r="D53" s="22" t="s">
        <v>12</v>
      </c>
      <c r="E53" s="22" t="s">
        <v>83</v>
      </c>
      <c r="F53" s="22">
        <v>2023</v>
      </c>
      <c r="G53" s="22">
        <v>20</v>
      </c>
      <c r="H53" s="22" t="s">
        <v>19</v>
      </c>
      <c r="I53" s="36">
        <v>220</v>
      </c>
      <c r="J53" s="36">
        <f t="shared" si="3"/>
        <v>154</v>
      </c>
      <c r="K53" s="16" t="s">
        <v>84</v>
      </c>
    </row>
    <row r="54" spans="1:11" ht="30" customHeight="1">
      <c r="A54" s="53" t="s">
        <v>85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</row>
    <row r="55" spans="1:11" ht="117.75" customHeight="1">
      <c r="A55" s="5">
        <v>47</v>
      </c>
      <c r="B55" s="10"/>
      <c r="C55" s="7" t="s">
        <v>86</v>
      </c>
      <c r="D55" s="22" t="s">
        <v>87</v>
      </c>
      <c r="E55" s="22" t="s">
        <v>88</v>
      </c>
      <c r="F55" s="22">
        <v>2020</v>
      </c>
      <c r="G55" s="22">
        <v>17</v>
      </c>
      <c r="H55" s="22" t="s">
        <v>19</v>
      </c>
      <c r="I55" s="36">
        <v>300</v>
      </c>
      <c r="J55" s="36">
        <f>I55-(I55/100*30)</f>
        <v>210</v>
      </c>
      <c r="K55" s="16" t="s">
        <v>89</v>
      </c>
    </row>
    <row r="56" spans="1:11" ht="114" customHeight="1">
      <c r="A56" s="5">
        <v>48</v>
      </c>
      <c r="B56" s="10"/>
      <c r="C56" s="7" t="s">
        <v>90</v>
      </c>
      <c r="D56" s="22" t="s">
        <v>87</v>
      </c>
      <c r="E56" s="22" t="s">
        <v>91</v>
      </c>
      <c r="F56" s="22">
        <v>2020</v>
      </c>
      <c r="G56" s="22">
        <v>20</v>
      </c>
      <c r="H56" s="22" t="s">
        <v>19</v>
      </c>
      <c r="I56" s="36">
        <v>300</v>
      </c>
      <c r="J56" s="36">
        <f t="shared" ref="J56:J59" si="4">I56-(I56/100*30)</f>
        <v>210</v>
      </c>
      <c r="K56" s="16" t="s">
        <v>92</v>
      </c>
    </row>
    <row r="57" spans="1:11" ht="110.25" customHeight="1">
      <c r="A57" s="5">
        <v>49</v>
      </c>
      <c r="B57" s="10"/>
      <c r="C57" s="7" t="s">
        <v>93</v>
      </c>
      <c r="D57" s="8" t="s">
        <v>94</v>
      </c>
      <c r="E57" s="8" t="s">
        <v>95</v>
      </c>
      <c r="F57" s="8">
        <v>2019</v>
      </c>
      <c r="G57" s="8">
        <v>20</v>
      </c>
      <c r="H57" s="8" t="s">
        <v>19</v>
      </c>
      <c r="I57" s="36">
        <v>352</v>
      </c>
      <c r="J57" s="36">
        <f t="shared" si="4"/>
        <v>246.4</v>
      </c>
      <c r="K57" s="35" t="s">
        <v>226</v>
      </c>
    </row>
    <row r="58" spans="1:11" ht="108" customHeight="1">
      <c r="A58" s="5">
        <v>50</v>
      </c>
      <c r="B58" s="10"/>
      <c r="C58" s="7" t="s">
        <v>96</v>
      </c>
      <c r="D58" s="8" t="s">
        <v>94</v>
      </c>
      <c r="E58" s="8" t="s">
        <v>97</v>
      </c>
      <c r="F58" s="8">
        <v>2019</v>
      </c>
      <c r="G58" s="8">
        <v>20</v>
      </c>
      <c r="H58" s="8" t="s">
        <v>19</v>
      </c>
      <c r="I58" s="36">
        <v>352</v>
      </c>
      <c r="J58" s="36">
        <f t="shared" si="4"/>
        <v>246.4</v>
      </c>
      <c r="K58" s="16" t="s">
        <v>98</v>
      </c>
    </row>
    <row r="59" spans="1:11" ht="111.75" customHeight="1">
      <c r="A59" s="5">
        <v>51</v>
      </c>
      <c r="B59" s="10"/>
      <c r="C59" s="7" t="s">
        <v>99</v>
      </c>
      <c r="D59" s="8" t="s">
        <v>94</v>
      </c>
      <c r="E59" s="8">
        <v>4814204000119</v>
      </c>
      <c r="F59" s="8">
        <v>2019</v>
      </c>
      <c r="G59" s="8">
        <v>20</v>
      </c>
      <c r="H59" s="8" t="s">
        <v>19</v>
      </c>
      <c r="I59" s="36">
        <v>352</v>
      </c>
      <c r="J59" s="36">
        <f t="shared" si="4"/>
        <v>246.4</v>
      </c>
      <c r="K59" s="16" t="s">
        <v>100</v>
      </c>
    </row>
    <row r="60" spans="1:11" ht="24" customHeight="1">
      <c r="A60" s="53" t="s">
        <v>219</v>
      </c>
      <c r="B60" s="40"/>
      <c r="C60" s="40"/>
      <c r="D60" s="40"/>
      <c r="E60" s="40"/>
      <c r="F60" s="40"/>
      <c r="G60" s="40"/>
      <c r="H60" s="40"/>
      <c r="I60" s="40"/>
      <c r="J60" s="40"/>
      <c r="K60" s="40"/>
    </row>
    <row r="61" spans="1:11" ht="112.5" customHeight="1">
      <c r="A61" s="5">
        <v>52</v>
      </c>
      <c r="B61" s="10"/>
      <c r="C61" s="7" t="s">
        <v>101</v>
      </c>
      <c r="D61" s="8" t="s">
        <v>102</v>
      </c>
      <c r="E61" s="8" t="s">
        <v>103</v>
      </c>
      <c r="F61" s="8">
        <v>2023</v>
      </c>
      <c r="G61" s="8">
        <v>116</v>
      </c>
      <c r="H61" s="8" t="s">
        <v>19</v>
      </c>
      <c r="I61" s="36">
        <v>748</v>
      </c>
      <c r="J61" s="36">
        <f>I61-(I61/100*30)</f>
        <v>523.6</v>
      </c>
      <c r="K61" s="16" t="s">
        <v>104</v>
      </c>
    </row>
    <row r="62" spans="1:11" ht="114.75" customHeight="1">
      <c r="A62" s="5">
        <v>53</v>
      </c>
      <c r="C62" s="7" t="s">
        <v>105</v>
      </c>
      <c r="D62" s="8" t="s">
        <v>106</v>
      </c>
      <c r="E62" s="8" t="s">
        <v>107</v>
      </c>
      <c r="F62" s="8">
        <v>2023</v>
      </c>
      <c r="G62" s="8">
        <v>48</v>
      </c>
      <c r="H62" s="8" t="s">
        <v>19</v>
      </c>
      <c r="I62" s="36">
        <v>253</v>
      </c>
      <c r="J62" s="36">
        <f t="shared" ref="J62:J72" si="5">I62-(I62/100*30)</f>
        <v>177.10000000000002</v>
      </c>
      <c r="K62" s="16" t="s">
        <v>108</v>
      </c>
    </row>
    <row r="63" spans="1:11" ht="121.5" customHeight="1">
      <c r="A63" s="5">
        <v>54</v>
      </c>
      <c r="B63" s="10"/>
      <c r="C63" s="7" t="s">
        <v>109</v>
      </c>
      <c r="D63" s="8" t="s">
        <v>106</v>
      </c>
      <c r="E63" s="8" t="s">
        <v>110</v>
      </c>
      <c r="F63" s="8">
        <v>2023</v>
      </c>
      <c r="G63" s="8">
        <v>48</v>
      </c>
      <c r="H63" s="8" t="s">
        <v>19</v>
      </c>
      <c r="I63" s="36">
        <v>253</v>
      </c>
      <c r="J63" s="36">
        <f t="shared" si="5"/>
        <v>177.10000000000002</v>
      </c>
      <c r="K63" s="16" t="s">
        <v>111</v>
      </c>
    </row>
    <row r="64" spans="1:11" ht="114.75" customHeight="1">
      <c r="A64" s="5">
        <v>55</v>
      </c>
      <c r="B64" s="10"/>
      <c r="C64" s="7" t="s">
        <v>112</v>
      </c>
      <c r="D64" s="8" t="s">
        <v>113</v>
      </c>
      <c r="E64" s="8" t="s">
        <v>114</v>
      </c>
      <c r="F64" s="8">
        <v>2023</v>
      </c>
      <c r="G64" s="8">
        <v>29</v>
      </c>
      <c r="H64" s="8" t="s">
        <v>19</v>
      </c>
      <c r="I64" s="36">
        <v>253</v>
      </c>
      <c r="J64" s="36">
        <f t="shared" si="5"/>
        <v>177.10000000000002</v>
      </c>
      <c r="K64" s="16" t="s">
        <v>115</v>
      </c>
    </row>
    <row r="65" spans="1:11" ht="113.25" customHeight="1">
      <c r="A65" s="5">
        <v>56</v>
      </c>
      <c r="B65" s="10"/>
      <c r="C65" s="7" t="s">
        <v>116</v>
      </c>
      <c r="D65" s="8" t="s">
        <v>117</v>
      </c>
      <c r="E65" s="8" t="s">
        <v>118</v>
      </c>
      <c r="F65" s="8">
        <v>2024</v>
      </c>
      <c r="G65" s="8">
        <v>24</v>
      </c>
      <c r="H65" s="8" t="s">
        <v>19</v>
      </c>
      <c r="I65" s="36">
        <v>164</v>
      </c>
      <c r="J65" s="36">
        <f t="shared" si="5"/>
        <v>114.80000000000001</v>
      </c>
      <c r="K65" s="16" t="s">
        <v>119</v>
      </c>
    </row>
    <row r="66" spans="1:11" ht="110.25" customHeight="1">
      <c r="A66" s="5">
        <v>57</v>
      </c>
      <c r="B66" s="10"/>
      <c r="C66" s="7" t="s">
        <v>120</v>
      </c>
      <c r="D66" s="8" t="s">
        <v>117</v>
      </c>
      <c r="E66" s="8" t="s">
        <v>121</v>
      </c>
      <c r="F66" s="8">
        <v>2024</v>
      </c>
      <c r="G66" s="8">
        <v>24</v>
      </c>
      <c r="H66" s="8" t="s">
        <v>19</v>
      </c>
      <c r="I66" s="36">
        <v>164</v>
      </c>
      <c r="J66" s="36">
        <f t="shared" si="5"/>
        <v>114.80000000000001</v>
      </c>
      <c r="K66" s="16" t="s">
        <v>122</v>
      </c>
    </row>
    <row r="67" spans="1:11" ht="104.25" customHeight="1">
      <c r="A67" s="5">
        <v>58</v>
      </c>
      <c r="B67" s="10"/>
      <c r="C67" s="7" t="s">
        <v>123</v>
      </c>
      <c r="D67" s="8" t="s">
        <v>117</v>
      </c>
      <c r="E67" s="8" t="s">
        <v>124</v>
      </c>
      <c r="F67" s="8">
        <v>2024</v>
      </c>
      <c r="G67" s="8">
        <v>24</v>
      </c>
      <c r="H67" s="8" t="s">
        <v>19</v>
      </c>
      <c r="I67" s="36">
        <v>164</v>
      </c>
      <c r="J67" s="36">
        <f t="shared" si="5"/>
        <v>114.80000000000001</v>
      </c>
      <c r="K67" s="16" t="s">
        <v>125</v>
      </c>
    </row>
    <row r="68" spans="1:11" ht="107.25" customHeight="1">
      <c r="A68" s="5">
        <v>59</v>
      </c>
      <c r="B68" s="10"/>
      <c r="C68" s="7" t="s">
        <v>126</v>
      </c>
      <c r="D68" s="8" t="s">
        <v>127</v>
      </c>
      <c r="E68" s="8" t="s">
        <v>128</v>
      </c>
      <c r="F68" s="8">
        <v>2023</v>
      </c>
      <c r="G68" s="8">
        <v>104</v>
      </c>
      <c r="H68" s="8" t="s">
        <v>19</v>
      </c>
      <c r="I68" s="36">
        <v>297</v>
      </c>
      <c r="J68" s="36">
        <f t="shared" si="5"/>
        <v>207.89999999999998</v>
      </c>
      <c r="K68" s="16" t="s">
        <v>129</v>
      </c>
    </row>
    <row r="69" spans="1:11" ht="108" customHeight="1">
      <c r="A69" s="5">
        <v>60</v>
      </c>
      <c r="B69" s="10"/>
      <c r="C69" s="7" t="s">
        <v>130</v>
      </c>
      <c r="D69" s="8" t="s">
        <v>102</v>
      </c>
      <c r="E69" s="8" t="s">
        <v>131</v>
      </c>
      <c r="F69" s="8">
        <v>2023</v>
      </c>
      <c r="G69" s="8">
        <v>64</v>
      </c>
      <c r="H69" s="8" t="s">
        <v>19</v>
      </c>
      <c r="I69" s="36">
        <v>198</v>
      </c>
      <c r="J69" s="36">
        <f t="shared" si="5"/>
        <v>138.6</v>
      </c>
      <c r="K69" s="16" t="s">
        <v>132</v>
      </c>
    </row>
    <row r="70" spans="1:11" ht="108.75" customHeight="1">
      <c r="A70" s="5">
        <v>61</v>
      </c>
      <c r="B70" s="10"/>
      <c r="C70" s="7" t="s">
        <v>133</v>
      </c>
      <c r="D70" s="8" t="s">
        <v>102</v>
      </c>
      <c r="E70" s="8" t="s">
        <v>134</v>
      </c>
      <c r="F70" s="8">
        <v>2023</v>
      </c>
      <c r="G70" s="8">
        <v>64</v>
      </c>
      <c r="H70" s="8" t="s">
        <v>19</v>
      </c>
      <c r="I70" s="36">
        <v>198</v>
      </c>
      <c r="J70" s="36">
        <f t="shared" si="5"/>
        <v>138.6</v>
      </c>
      <c r="K70" s="16" t="s">
        <v>135</v>
      </c>
    </row>
    <row r="71" spans="1:11" ht="114.75" customHeight="1">
      <c r="A71" s="5">
        <v>62</v>
      </c>
      <c r="B71" s="10"/>
      <c r="C71" s="7" t="s">
        <v>136</v>
      </c>
      <c r="D71" s="8" t="s">
        <v>117</v>
      </c>
      <c r="E71" s="8" t="s">
        <v>137</v>
      </c>
      <c r="F71" s="8">
        <v>2023</v>
      </c>
      <c r="G71" s="8">
        <v>24</v>
      </c>
      <c r="H71" s="8" t="s">
        <v>19</v>
      </c>
      <c r="I71" s="36">
        <v>164</v>
      </c>
      <c r="J71" s="36">
        <f t="shared" si="5"/>
        <v>114.80000000000001</v>
      </c>
      <c r="K71" s="16" t="s">
        <v>138</v>
      </c>
    </row>
    <row r="72" spans="1:11" ht="118.5" customHeight="1">
      <c r="A72" s="5">
        <v>63</v>
      </c>
      <c r="B72" s="10"/>
      <c r="C72" s="7" t="s">
        <v>139</v>
      </c>
      <c r="D72" s="8" t="s">
        <v>140</v>
      </c>
      <c r="E72" s="8" t="s">
        <v>141</v>
      </c>
      <c r="F72" s="8">
        <v>2023</v>
      </c>
      <c r="G72" s="8">
        <v>49</v>
      </c>
      <c r="H72" s="8" t="s">
        <v>19</v>
      </c>
      <c r="I72" s="36">
        <v>198</v>
      </c>
      <c r="J72" s="36">
        <f t="shared" si="5"/>
        <v>138.6</v>
      </c>
      <c r="K72" s="16" t="s">
        <v>142</v>
      </c>
    </row>
    <row r="73" spans="1:11" ht="24.75" customHeight="1">
      <c r="A73" s="39" t="s">
        <v>143</v>
      </c>
      <c r="B73" s="40"/>
      <c r="C73" s="40"/>
      <c r="D73" s="40"/>
      <c r="E73" s="40"/>
      <c r="F73" s="40"/>
      <c r="G73" s="40"/>
      <c r="H73" s="40"/>
      <c r="I73" s="40"/>
      <c r="J73" s="40"/>
      <c r="K73" s="40"/>
    </row>
    <row r="74" spans="1:11" ht="111" customHeight="1">
      <c r="A74" s="5">
        <v>64</v>
      </c>
      <c r="B74" s="23"/>
      <c r="C74" s="7" t="s">
        <v>144</v>
      </c>
      <c r="D74" s="8" t="s">
        <v>145</v>
      </c>
      <c r="E74" s="8">
        <v>4814204000218</v>
      </c>
      <c r="F74" s="8">
        <v>2024</v>
      </c>
      <c r="G74" s="8">
        <v>10</v>
      </c>
      <c r="H74" s="8" t="s">
        <v>19</v>
      </c>
      <c r="I74" s="36">
        <v>451</v>
      </c>
      <c r="J74" s="36">
        <f>I74-(I74/100*30)</f>
        <v>315.70000000000005</v>
      </c>
      <c r="K74" s="16" t="s">
        <v>146</v>
      </c>
    </row>
    <row r="75" spans="1:11" ht="117.75" customHeight="1">
      <c r="A75" s="5">
        <v>65</v>
      </c>
      <c r="B75" s="23"/>
      <c r="C75" s="7" t="s">
        <v>147</v>
      </c>
      <c r="D75" s="8" t="s">
        <v>11</v>
      </c>
      <c r="E75" s="8" t="s">
        <v>148</v>
      </c>
      <c r="F75" s="8">
        <v>2023</v>
      </c>
      <c r="G75" s="8">
        <v>56</v>
      </c>
      <c r="H75" s="8" t="s">
        <v>19</v>
      </c>
      <c r="I75" s="36">
        <v>320</v>
      </c>
      <c r="J75" s="36">
        <f t="shared" ref="J75:J77" si="6">I75-(I75/100*30)</f>
        <v>224</v>
      </c>
      <c r="K75" s="16" t="s">
        <v>149</v>
      </c>
    </row>
    <row r="76" spans="1:11" ht="130.5" customHeight="1">
      <c r="A76" s="29">
        <v>66</v>
      </c>
      <c r="B76" s="23"/>
      <c r="C76" s="7" t="s">
        <v>150</v>
      </c>
      <c r="D76" s="8" t="s">
        <v>11</v>
      </c>
      <c r="E76" s="8" t="s">
        <v>151</v>
      </c>
      <c r="F76" s="8">
        <v>2023</v>
      </c>
      <c r="G76" s="8">
        <v>64</v>
      </c>
      <c r="H76" s="8" t="s">
        <v>19</v>
      </c>
      <c r="I76" s="36">
        <v>420</v>
      </c>
      <c r="J76" s="36">
        <f t="shared" si="6"/>
        <v>294</v>
      </c>
      <c r="K76" s="16" t="s">
        <v>152</v>
      </c>
    </row>
    <row r="77" spans="1:11" ht="126.75" customHeight="1">
      <c r="A77" s="29">
        <v>67</v>
      </c>
      <c r="B77" s="23"/>
      <c r="C77" s="7" t="s">
        <v>153</v>
      </c>
      <c r="D77" s="8" t="s">
        <v>11</v>
      </c>
      <c r="E77" s="8" t="s">
        <v>154</v>
      </c>
      <c r="F77" s="8">
        <v>2024</v>
      </c>
      <c r="G77" s="8">
        <v>72</v>
      </c>
      <c r="H77" s="8" t="s">
        <v>19</v>
      </c>
      <c r="I77" s="36">
        <v>420</v>
      </c>
      <c r="J77" s="36">
        <f t="shared" si="6"/>
        <v>294</v>
      </c>
      <c r="K77" s="16" t="s">
        <v>155</v>
      </c>
    </row>
    <row r="78" spans="1:11" ht="125.25" customHeight="1"/>
    <row r="79" spans="1:11" ht="119.25" customHeight="1"/>
    <row r="80" spans="1:11" ht="111.75" customHeight="1"/>
    <row r="81" ht="114" customHeight="1"/>
    <row r="82" ht="110.25" customHeight="1"/>
    <row r="83" ht="110.25" customHeight="1"/>
    <row r="84" ht="126.75" customHeight="1"/>
    <row r="85" ht="128.25" customHeight="1"/>
    <row r="86" ht="121.5" customHeight="1"/>
    <row r="87" ht="111.75" customHeight="1"/>
    <row r="88" ht="114" customHeight="1"/>
    <row r="89" ht="103.5" customHeight="1"/>
    <row r="90" ht="90.75" customHeight="1"/>
    <row r="91" ht="90.75" customHeight="1"/>
    <row r="92" ht="118.5" customHeight="1"/>
    <row r="93" ht="121.5" customHeight="1"/>
    <row r="94" ht="125.25" customHeight="1"/>
    <row r="95" ht="102.75" customHeight="1"/>
    <row r="96" ht="111.75" customHeight="1"/>
    <row r="97" spans="3:3" ht="118.5" customHeight="1"/>
    <row r="98" spans="3:3">
      <c r="C98" s="24"/>
    </row>
    <row r="99" spans="3:3">
      <c r="C99" s="24"/>
    </row>
    <row r="100" spans="3:3">
      <c r="C100" s="24"/>
    </row>
  </sheetData>
  <mergeCells count="8">
    <mergeCell ref="A73:K73"/>
    <mergeCell ref="B1:H2"/>
    <mergeCell ref="A4:K4"/>
    <mergeCell ref="A32:K32"/>
    <mergeCell ref="A46:K46"/>
    <mergeCell ref="A54:K54"/>
    <mergeCell ref="A60:K60"/>
    <mergeCell ref="A11:K11"/>
  </mergeCells>
  <hyperlinks>
    <hyperlink ref="B1" r:id="rId1" display="Издательская группа &quot;Новое знание&quot;и &quot;Открытая книга&quot; г. Минск www.wnk.biz_x000a_ тел. +375 17 360 20 02, +375 33 621 76 54 (WhatsApp); e-mail: sale@wnk.biz, contact@wnk.biz, openbook.publisher@gmail.com" xr:uid="{00000000-0004-0000-0000-000000000000}"/>
    <hyperlink ref="K5" r:id="rId2" xr:uid="{00000000-0004-0000-0000-000001000000}"/>
    <hyperlink ref="K6" r:id="rId3" xr:uid="{00000000-0004-0000-0000-000002000000}"/>
    <hyperlink ref="K7" r:id="rId4" xr:uid="{00000000-0004-0000-0000-000003000000}"/>
    <hyperlink ref="K8" r:id="rId5" xr:uid="{00000000-0004-0000-0000-000004000000}"/>
    <hyperlink ref="K9" r:id="rId6" xr:uid="{00000000-0004-0000-0000-000005000000}"/>
    <hyperlink ref="K10" r:id="rId7" xr:uid="{00000000-0004-0000-0000-000006000000}"/>
    <hyperlink ref="K36" r:id="rId8" xr:uid="{00000000-0004-0000-0000-000007000000}"/>
    <hyperlink ref="K37" r:id="rId9" xr:uid="{00000000-0004-0000-0000-000008000000}"/>
    <hyperlink ref="K38" r:id="rId10" xr:uid="{00000000-0004-0000-0000-000009000000}"/>
    <hyperlink ref="K39" r:id="rId11" xr:uid="{00000000-0004-0000-0000-00000A000000}"/>
    <hyperlink ref="K40" r:id="rId12" xr:uid="{00000000-0004-0000-0000-00000B000000}"/>
    <hyperlink ref="K41" r:id="rId13" xr:uid="{00000000-0004-0000-0000-00000C000000}"/>
    <hyperlink ref="K42" r:id="rId14" xr:uid="{00000000-0004-0000-0000-00000D000000}"/>
    <hyperlink ref="K43" r:id="rId15" xr:uid="{00000000-0004-0000-0000-00000E000000}"/>
    <hyperlink ref="K44" r:id="rId16" xr:uid="{00000000-0004-0000-0000-00000F000000}"/>
    <hyperlink ref="K45" r:id="rId17" xr:uid="{00000000-0004-0000-0000-000010000000}"/>
    <hyperlink ref="K35" r:id="rId18" xr:uid="{00000000-0004-0000-0000-000011000000}"/>
    <hyperlink ref="K33" r:id="rId19" xr:uid="{00000000-0004-0000-0000-000012000000}"/>
    <hyperlink ref="K34" r:id="rId20" xr:uid="{00000000-0004-0000-0000-000013000000}"/>
    <hyperlink ref="K47" r:id="rId21" xr:uid="{00000000-0004-0000-0000-000014000000}"/>
    <hyperlink ref="K48" r:id="rId22" xr:uid="{00000000-0004-0000-0000-000015000000}"/>
    <hyperlink ref="K49" r:id="rId23" xr:uid="{00000000-0004-0000-0000-000016000000}"/>
    <hyperlink ref="K50" r:id="rId24" xr:uid="{00000000-0004-0000-0000-000017000000}"/>
    <hyperlink ref="K51" r:id="rId25" xr:uid="{00000000-0004-0000-0000-000018000000}"/>
    <hyperlink ref="K52" r:id="rId26" xr:uid="{00000000-0004-0000-0000-000019000000}"/>
    <hyperlink ref="K53" r:id="rId27" xr:uid="{00000000-0004-0000-0000-00001A000000}"/>
    <hyperlink ref="K55" r:id="rId28" xr:uid="{00000000-0004-0000-0000-00001B000000}"/>
    <hyperlink ref="K56" r:id="rId29" xr:uid="{00000000-0004-0000-0000-00001C000000}"/>
    <hyperlink ref="K57" r:id="rId30" display="http:/Театр сказок Братьев Гримм" xr:uid="{00000000-0004-0000-0000-00001D000000}"/>
    <hyperlink ref="K58" r:id="rId31" xr:uid="{00000000-0004-0000-0000-00001E000000}"/>
    <hyperlink ref="K59" r:id="rId32" xr:uid="{00000000-0004-0000-0000-00001F000000}"/>
    <hyperlink ref="K61" r:id="rId33" xr:uid="{00000000-0004-0000-0000-000020000000}"/>
    <hyperlink ref="K62" r:id="rId34" xr:uid="{00000000-0004-0000-0000-000021000000}"/>
    <hyperlink ref="K63" r:id="rId35" xr:uid="{00000000-0004-0000-0000-000022000000}"/>
    <hyperlink ref="K64" r:id="rId36" xr:uid="{00000000-0004-0000-0000-000023000000}"/>
    <hyperlink ref="K65" r:id="rId37" xr:uid="{00000000-0004-0000-0000-000024000000}"/>
    <hyperlink ref="K66" r:id="rId38" xr:uid="{00000000-0004-0000-0000-000025000000}"/>
    <hyperlink ref="K67" r:id="rId39" xr:uid="{00000000-0004-0000-0000-000026000000}"/>
    <hyperlink ref="K68" r:id="rId40" xr:uid="{00000000-0004-0000-0000-000027000000}"/>
    <hyperlink ref="K69" r:id="rId41" xr:uid="{00000000-0004-0000-0000-000028000000}"/>
    <hyperlink ref="K70" r:id="rId42" xr:uid="{00000000-0004-0000-0000-000029000000}"/>
    <hyperlink ref="K71" r:id="rId43" xr:uid="{00000000-0004-0000-0000-00002A000000}"/>
    <hyperlink ref="K72" r:id="rId44" xr:uid="{00000000-0004-0000-0000-00002B000000}"/>
    <hyperlink ref="K74" r:id="rId45" xr:uid="{00000000-0004-0000-0000-00002C000000}"/>
    <hyperlink ref="K75" r:id="rId46" xr:uid="{00000000-0004-0000-0000-00002D000000}"/>
    <hyperlink ref="K76" r:id="rId47" xr:uid="{00000000-0004-0000-0000-00002E000000}"/>
    <hyperlink ref="K77" r:id="rId48" xr:uid="{00000000-0004-0000-0000-00002F000000}"/>
    <hyperlink ref="K12" r:id="rId49" xr:uid="{00000000-0004-0000-0000-000030000000}"/>
    <hyperlink ref="K13" r:id="rId50" xr:uid="{00000000-0004-0000-0000-000031000000}"/>
    <hyperlink ref="K14" r:id="rId51" xr:uid="{00000000-0004-0000-0000-000032000000}"/>
    <hyperlink ref="K15" r:id="rId52" xr:uid="{00000000-0004-0000-0000-000033000000}"/>
    <hyperlink ref="K16" r:id="rId53" xr:uid="{00000000-0004-0000-0000-000034000000}"/>
    <hyperlink ref="K18" r:id="rId54" xr:uid="{00000000-0004-0000-0000-000035000000}"/>
    <hyperlink ref="K19" r:id="rId55" xr:uid="{00000000-0004-0000-0000-000036000000}"/>
    <hyperlink ref="K20" r:id="rId56" xr:uid="{00000000-0004-0000-0000-000037000000}"/>
    <hyperlink ref="K21" r:id="rId57" xr:uid="{00000000-0004-0000-0000-000038000000}"/>
    <hyperlink ref="K22" r:id="rId58" xr:uid="{00000000-0004-0000-0000-000039000000}"/>
    <hyperlink ref="K23" r:id="rId59" xr:uid="{00000000-0004-0000-0000-00003A000000}"/>
    <hyperlink ref="K24" r:id="rId60" xr:uid="{00000000-0004-0000-0000-00003B000000}"/>
    <hyperlink ref="K25" r:id="rId61" xr:uid="{00000000-0004-0000-0000-00003C000000}"/>
    <hyperlink ref="K26" r:id="rId62" xr:uid="{00000000-0004-0000-0000-00003D000000}"/>
    <hyperlink ref="K27" r:id="rId63" xr:uid="{00000000-0004-0000-0000-00003E000000}"/>
    <hyperlink ref="K28" r:id="rId64" xr:uid="{00000000-0004-0000-0000-00003F000000}"/>
    <hyperlink ref="K29" r:id="rId65" xr:uid="{00000000-0004-0000-0000-000040000000}"/>
    <hyperlink ref="K30" r:id="rId66" xr:uid="{00000000-0004-0000-0000-000041000000}"/>
    <hyperlink ref="K31" r:id="rId67" xr:uid="{00000000-0004-0000-0000-000042000000}"/>
    <hyperlink ref="K17" r:id="rId68" xr:uid="{00000000-0004-0000-0000-000043000000}"/>
  </hyperlinks>
  <pageMargins left="0.7" right="0.7" top="0.75" bottom="0.75" header="0.3" footer="0.3"/>
  <pageSetup paperSize="9" orientation="portrait" r:id="rId69"/>
  <drawing r:id="rId7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05.11.2024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Cloud</dc:creator>
  <cp:lastModifiedBy>Администратор</cp:lastModifiedBy>
  <dcterms:created xsi:type="dcterms:W3CDTF">2024-09-27T08:23:02Z</dcterms:created>
  <dcterms:modified xsi:type="dcterms:W3CDTF">2024-11-05T12:39:03Z</dcterms:modified>
</cp:coreProperties>
</file>