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Otdel_prodazh\входящее\ПРАЙС 21.01.2025\ПРАЙС МОСКВА\"/>
    </mc:Choice>
  </mc:AlternateContent>
  <xr:revisionPtr revIDLastSave="0" documentId="13_ncr:1_{C1BFB202-8B1E-4A78-89F5-9AB91E215232}" xr6:coauthVersionLast="45" xr6:coauthVersionMax="45" xr10:uidLastSave="{00000000-0000-0000-0000-000000000000}"/>
  <bookViews>
    <workbookView xWindow="-120" yWindow="-120" windowWidth="29040" windowHeight="15840" tabRatio="495" xr2:uid="{00000000-000D-0000-FFFF-FFFF00000000}"/>
  </bookViews>
  <sheets>
    <sheet name="Лист1" sheetId="1" r:id="rId1"/>
    <sheet name="Лист2" sheetId="2" r:id="rId2"/>
    <sheet name="Лист3" sheetId="3" r:id="rId3"/>
  </sheets>
  <definedNames>
    <definedName name="_xlnm._FilterDatabase" localSheetId="0" hidden="1">Лист1!$A$1:$AB$136</definedName>
  </definedNames>
  <calcPr calcId="19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91" i="1" l="1"/>
  <c r="AB60" i="1"/>
  <c r="AB129" i="1"/>
  <c r="G136" i="1" l="1"/>
  <c r="AB17" i="1" l="1"/>
  <c r="AB11" i="1" l="1"/>
  <c r="AB10" i="1"/>
  <c r="AB12" i="1"/>
  <c r="AB13" i="1"/>
  <c r="AB64" i="1"/>
  <c r="AB65" i="1"/>
  <c r="AB66" i="1"/>
  <c r="AB67" i="1"/>
  <c r="AB68" i="1"/>
  <c r="AB69" i="1"/>
  <c r="AB70" i="1"/>
  <c r="AB71" i="1"/>
  <c r="AB14" i="1"/>
  <c r="AB15" i="1"/>
  <c r="AB7" i="1"/>
  <c r="AB5" i="1"/>
  <c r="AB18" i="1"/>
  <c r="AB19" i="1"/>
  <c r="AB2" i="1"/>
  <c r="AB20" i="1"/>
  <c r="AB21" i="1"/>
  <c r="AB22" i="1"/>
  <c r="AB23" i="1"/>
  <c r="AB24" i="1"/>
  <c r="AB25" i="1"/>
  <c r="AB26" i="1"/>
  <c r="AB27" i="1"/>
  <c r="AB28" i="1"/>
  <c r="AB29" i="1"/>
  <c r="AB3" i="1"/>
  <c r="AB30" i="1"/>
  <c r="AB4" i="1"/>
  <c r="AB31" i="1"/>
  <c r="AB32" i="1"/>
  <c r="AB33" i="1"/>
  <c r="AB34" i="1"/>
  <c r="AB16"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1" i="1"/>
  <c r="AB62" i="1"/>
  <c r="AB63" i="1"/>
  <c r="AB72" i="1"/>
  <c r="AB73" i="1"/>
  <c r="AB74" i="1"/>
  <c r="AB75" i="1"/>
  <c r="AB76" i="1"/>
  <c r="AB77" i="1"/>
  <c r="AB78" i="1"/>
  <c r="AB79" i="1"/>
  <c r="AB80" i="1"/>
  <c r="AB81" i="1"/>
  <c r="AB82" i="1"/>
  <c r="AB83" i="1"/>
  <c r="AB84" i="1"/>
  <c r="AB85" i="1"/>
  <c r="AB86" i="1"/>
  <c r="AB87" i="1"/>
  <c r="AB88" i="1"/>
  <c r="AB89" i="1"/>
  <c r="AB90" i="1"/>
  <c r="AB93" i="1"/>
  <c r="AB94" i="1"/>
  <c r="AB95" i="1"/>
  <c r="AB96" i="1"/>
  <c r="AB97" i="1"/>
  <c r="AB98" i="1"/>
  <c r="AB99" i="1"/>
  <c r="AB100" i="1"/>
  <c r="AB101" i="1"/>
  <c r="AB102" i="1"/>
  <c r="AB103" i="1"/>
  <c r="AB104" i="1"/>
  <c r="AB105" i="1"/>
  <c r="AB107" i="1"/>
  <c r="AB108" i="1"/>
  <c r="AB110" i="1"/>
  <c r="AB113" i="1"/>
  <c r="AB114" i="1"/>
  <c r="AB106" i="1"/>
  <c r="AB115" i="1"/>
  <c r="AB116" i="1"/>
  <c r="AB109" i="1"/>
  <c r="AB117" i="1"/>
  <c r="AB118" i="1"/>
  <c r="AB119" i="1"/>
  <c r="AB120" i="1"/>
  <c r="AB121" i="1"/>
  <c r="AB122" i="1"/>
  <c r="AB123" i="1"/>
  <c r="AB124" i="1"/>
  <c r="AB126" i="1"/>
  <c r="AB127" i="1"/>
  <c r="AB128" i="1"/>
  <c r="AB125" i="1"/>
  <c r="AB111" i="1"/>
  <c r="AB112" i="1"/>
  <c r="AB130" i="1"/>
  <c r="AB131" i="1"/>
  <c r="AB132" i="1"/>
  <c r="AB133" i="1"/>
  <c r="AB134" i="1"/>
  <c r="AB135" i="1"/>
  <c r="AB8" i="1"/>
  <c r="AB9" i="1"/>
  <c r="AB6" i="1"/>
  <c r="AB136" i="1" l="1"/>
</calcChain>
</file>

<file path=xl/sharedStrings.xml><?xml version="1.0" encoding="utf-8"?>
<sst xmlns="http://schemas.openxmlformats.org/spreadsheetml/2006/main" count="2116" uniqueCount="858">
  <si>
    <t>Возраст</t>
  </si>
  <si>
    <t>Статус</t>
  </si>
  <si>
    <t>Наименование</t>
  </si>
  <si>
    <t>Автор</t>
  </si>
  <si>
    <t>ISBN</t>
  </si>
  <si>
    <t>Описание</t>
  </si>
  <si>
    <t>Серия</t>
  </si>
  <si>
    <t>Жанр</t>
  </si>
  <si>
    <t>Язык</t>
  </si>
  <si>
    <t>Страна происх.</t>
  </si>
  <si>
    <t>Размер (мм, дл. шир. выс.)</t>
  </si>
  <si>
    <t>Переплет</t>
  </si>
  <si>
    <t>Бумага</t>
  </si>
  <si>
    <t>Год</t>
  </si>
  <si>
    <t>Итого</t>
  </si>
  <si>
    <t>12+</t>
  </si>
  <si>
    <t>роман</t>
  </si>
  <si>
    <t>Русский</t>
  </si>
  <si>
    <t>Казахстан</t>
  </si>
  <si>
    <t>Твердый</t>
  </si>
  <si>
    <t>Офсет</t>
  </si>
  <si>
    <t>6+</t>
  </si>
  <si>
    <t>Яна Седлачкова, Штепанка Сэканинова</t>
  </si>
  <si>
    <t>Удивительные краски природы</t>
  </si>
  <si>
    <t>энциклопедия</t>
  </si>
  <si>
    <t>298x227x10</t>
  </si>
  <si>
    <t>Мелованная</t>
  </si>
  <si>
    <t>Цвета окружающего мира</t>
  </si>
  <si>
    <t>978-601-338-941-7</t>
  </si>
  <si>
    <t>Каждая среда обитания в окружающем нас мире наделена природой уникальной цветовой палитрой.
Морозный полярный пейзаж сверкает бело-голубыми тонами, джунгли пестрят красками тропических
плодов, а травянистая саванна молчаливо укрывается бежевым и хаки. Соверши вместе с нами прогулку
по самым отдалённым местам и открой для себя цвета, свойственные различным природным средам.
С нашей книгой они окажутся прямо перед тобой. Во время этого красочного приключения ты будешь
воображать разнообразнейшие звуки, вкусы и запахи. Слышишь, как тихо пузырится грязь в болоте?
Чувствуешь, как солнце согревает каждый камень в пустыне? А нам бы лучше окунуться в океан и немного
освежиться! И после нашей прогулки, куда бы ты ни пошёл потом, ты сможешь научиться сочетать цвета
так же гармонично, как это делает природа.</t>
  </si>
  <si>
    <t>Сказки</t>
  </si>
  <si>
    <t>Египетское зеркало</t>
  </si>
  <si>
    <t>Майкл Бедард</t>
  </si>
  <si>
    <t>Тринадцатилетний Саймон и его подруга Эбби оказываются втянутыми в таинственные и фантастические события, связанные с древнеегипетским зеркалом мистера Хокинса, пожилого соседа мальчика. Когда старик-археолог уходит из жизни, в его дом переезжает подозрительная пара, называющая себя его родственниками. Саймон, подверженный странной болезни с тех пор, как впервые посмотрел в зеркало, извлекает этот артефакт из тайника мистера Хокинса и обращается за помощью к куратору музея, чтобы разгадать темное заклинание, касающееся первоначального владельца зеркала и так называемой племянницы мистера Хокинса. Что находится по ту сторону зеркала? Что происходит с отражениями людей, когда они больше не появляются в зеркалах? Если древнеегипетское зеркало не подделка, то почему время не властно над ним? Египтяне верили, что зеркальный двойник может украсть душу человека. Неужели они были правы?..</t>
  </si>
  <si>
    <t xml:space="preserve"> Рох Урбаняк</t>
  </si>
  <si>
    <t>повесть</t>
  </si>
  <si>
    <t>Матильда, я приду за тобой!</t>
  </si>
  <si>
    <t>Инез ван Лон</t>
  </si>
  <si>
    <t>978-601-271-277-3</t>
  </si>
  <si>
    <t>По семейным обстоятельствам юная Матильда оказывается в семье своих тёти и дяди. С девятью детьми они живут в крошечном доме при кирпичном заводе. Каждый от мала до велика должен упор-но трудиться. Матильду страшит и угнетает беспросветная жизнь. Вскоре она принимает решение не оставаться до конца своих дней на кирпичном заводе. Так же сильно, как она любит Мари, Розали, Проспера и Фонске… Матильда хочет убежать!
Основанная на реальных событиях жизни её бабушки, повесть «Матильда, я приду за тобой!» современной нидерландской писатель-ницы Инез ван Лон — это дань уважения сотням тысяч безымянных детей прошлого и настоящего, ставших жертвами детского труда по всему миру.</t>
  </si>
  <si>
    <t>Катажина Рырых</t>
  </si>
  <si>
    <t>978-601-271-273-5</t>
  </si>
  <si>
    <t>Старинный дом номер тринадцать на улице Конец Света — это место, где собираются чудаковатые люди, где временами звучит музыка танго, где взрослые рисуют картины и лепят глиняных птиц и кукол, в общем ведут себя не так, как «нормальные» люди. Всё это очень не нравится двенадцатилетней Сабине Трубач, дочери художников Петра и Павлины. Она критикует своих родителей, мечтает о вечерах перед телевизором и супермаркетах по выходным, а сама в будущем собирается стать бухгалтером. Но вдруг в её жизни что-то начинает меняться. Виной ли тому цепочка удивительных происшествий, или её новый друг, или неожиданная информация о соседке… Как бы там ни было, Сабина внезапно понимает, что её «ненормальная» семья — это самый большой подарок в жизни, а её дом — самое прекрасное место на свете, что, вообще-то говоря, у неё уже есть всё необходимое для счастья.</t>
  </si>
  <si>
    <t>0+</t>
  </si>
  <si>
    <t>Сара Шахинканат</t>
  </si>
  <si>
    <t>сказка</t>
  </si>
  <si>
    <t>Валерий Кастрючин</t>
  </si>
  <si>
    <t>Рождество весной</t>
  </si>
  <si>
    <t>Тьерри Дедьё</t>
  </si>
  <si>
    <t>978-601-271-199-8</t>
  </si>
  <si>
    <t>Сова, малиновка, мышь-полёвка, ёж и белка — настоящие друзья, они неразлучны, как пять пальцев одной пушистой лапки. И есть у них мечта: вместе отпраздновать Рождество! Но как это осуществить, если ёжику предстоит залечь в спячку на долгие зимние месяцы?..
Трогательная история о дружбе и великолепные иллюстрации не оставят равнодушными маленьких читателей — и эта книга займёт достойное место в их юных сердцах!</t>
  </si>
  <si>
    <t>Рождество для волка</t>
  </si>
  <si>
    <t>978-601-271-200-1</t>
  </si>
  <si>
    <t>Это история о грустном, одиноком волке, которому никогда не доводилось отметить Рождество в дружеской компании. И вот, желая загладить свою вину перед ними, волк решил устроить празд-ничный обед и пригласить на него всех тех, на кого он прежде охотился. 
В назначенный день к приходу лесных гостей накрыт великолепный стол. Волк приготовил даже угощения для вегетарианцев и про подарки не забыл! Но почему-то никто из зверей не осмели-вается подойти к опасному столу. И тогда печальный волк принимается праздновать Рождество… совсем один!
Замечательная книга «Рождество для волка» украсит рождественский праздник и побудит со-всем иначе взглянуть на грозного, злого волка.</t>
  </si>
  <si>
    <t>978-601-338-978-3</t>
  </si>
  <si>
    <t>Хранитель бумажных птиц — кто он? Какими занят трудами?
Вы не представляете, насколько важны эти вопросы. Ведь вы не знаете, откуда берутся истории? Как думаете, они сами к нам приходят? Или к тем, кто передаёт их другим у костров и в книгах? Вы думаете, они появляются внезапно и беспричинно и позволяют себя приручить? И откуда же они появляются?.. 
Истории умны, и их не так уж легко заполучить. А чтобы стать обладателем сказки, которую ещё никто никогда не слышал — о, дорогие мои, для этого нужен профессионал! Для этого нужен Хранитель бумажных
птиц.
Благодаря книге, которую вы держите в руках, у вас будет возможность познакомиться с ним — Хранителем историй, которые приносят бумажные птицы. Узнайте, в чём состоит его трудное искусство, и оцените некоторые из его наиболее тщательно охраняемых сокровищ. Истории, которые не были рассказаны никогда прежде!</t>
  </si>
  <si>
    <t>298x227x12</t>
  </si>
  <si>
    <t>Марта Джослин</t>
  </si>
  <si>
    <t>Литературно-художественное издание</t>
  </si>
  <si>
    <t>205x136x21</t>
  </si>
  <si>
    <t>В субботу, когда была гроза</t>
  </si>
  <si>
    <t>Мартине Глазер</t>
  </si>
  <si>
    <t>978-601-271-213-1</t>
  </si>
  <si>
    <t>Пятнадцатилетняя Касси выросла в Лейдене, красивом нидерландском городе с богатейшей историей, но ее матери понадобилось переехать в невзрачный городок на востоке страны. И Касси лишается всего, к чему привыкла и что любила, она скучает по своей прежней жизни и вынуждена подрабатывать в местном супермаркете, чтобы иногда сбегать в большой город и видеться с друзьями. Однажды душным субботним вечером она возвращается домой с работы на велосипеде. В пути ее застает гроза — и случается опасное происшествие, за которым последует череда событий, перевернувших мир Касси с ног на голову и побудивших ее «взять курс на то, чтобы стать взрослой». В сюжетную канву динамично разворачивающегося романа взросления современной нидерландской писательницы Мартине Глазер вплетена нить давней таинственной истории, придающей напряженному повествованию дополнительную остроту. Разгадка драматичной тайны будет найдена, но разве дело в этом?..</t>
  </si>
  <si>
    <t>#foliantyoungadult</t>
  </si>
  <si>
    <t>Роман</t>
  </si>
  <si>
    <t>202x133x23</t>
  </si>
  <si>
    <t>Джудит Берг</t>
  </si>
  <si>
    <t>978-601-338-856-4</t>
  </si>
  <si>
    <t>Вторая книга о приключениях Румини — продолжение захватывающей серии о дальних странствиях мышонка-юнги. «Королева ветров» снова отправляется в плавание. На её борту в этот раз странные пассажиры с большим грузом. Корабль держит путь в самую северную точку Морозного царства — туда, где суда то и дело терпят крушение, разбиваясь о толщу льда в замёрзшем море. После нападения на корабль чёрных чаек Румини находит улики, свидетельствующие о коварном заговоре пассажиров. Увы, уже слишком поздно, и «Королеву ветров» захватывают бандиты…
В загадочных и суровых северных землях Румини и его товарищи столкнутся с опасными врагами и обретут новых друзей.</t>
  </si>
  <si>
    <t>Румини</t>
  </si>
  <si>
    <t>Современные сказки зарубежных писателей</t>
  </si>
  <si>
    <t>Мальвина Миклош</t>
  </si>
  <si>
    <t>На Рождество так приятно получать подарки. И. конечно, приятно дарить. Но ведь подарок - это не только новая игрушка или одежда. Теплота, участие и доброе отношение - не менее ценный подарок. Именно такому учит каждая история этой книги.
Книга предназначена для детей младшего и среднего школьного возраста.
Составитель: Миклош Мальвина.</t>
  </si>
  <si>
    <t>Новогодние сказки</t>
  </si>
  <si>
    <t>300x228x8</t>
  </si>
  <si>
    <t>Чендеш Иштванне</t>
  </si>
  <si>
    <t>Вы думаете, что волшебство случается только в сказках? Девочка Фелиция тоже так думала. Но в Рождество происходят чудеса и в обычной жизни. Фелиция приехала к дедушке на каникулы, залезла на старый чердак и тут...
Прекрасные иллюстрации вкупе с поучительными сказками будут интересны детям младшего и среднего школьного возраста.</t>
  </si>
  <si>
    <t xml:space="preserve">300x225x10 </t>
  </si>
  <si>
    <t>Гранд-отель «Бельвью»</t>
  </si>
  <si>
    <t xml:space="preserve">Хендрик Йонас </t>
  </si>
  <si>
    <t>978-601-338-878-6</t>
  </si>
  <si>
    <t>Щенку ужасно надоело сидеть перед телевизором в пустом кабинете, пока его родители бегают по деловым встречам. Последней каплей стало то, что они во время очередной
командировки… забыли его в отеле! И он решает остаться там — в гранд- отеле «Бельвью», откуда родители смогут забрать его позже.
Скучное пребывание в отеле Щенок превращает в полную приключений стажировку в гостиничном деле и устраивает настоящий переполох в «Бельвью». Когда через несколько дней родители приехали за Щенком, они поразились преображению гранд- отеля и его служащих.
Забавная, очень забавная и в то же время поучительная история с оригинальными иллюстрациями. В ней говорится о том, насколько важен семейный круг и совместное времяпрепровождение детей и родителей. А также подчёркивается, что наши сильные
стороны помогают нам раскрывать свои настоящие способности, ведь если заниматься тем, что у тебя получается лучше всего, — можно добиться очень многого.</t>
  </si>
  <si>
    <t>Как сказать про любовь?</t>
  </si>
  <si>
    <t>Михаэль Энглер</t>
  </si>
  <si>
    <t>978-601-338-112-1</t>
  </si>
  <si>
    <t>Роберто — обычный мальчик, который играет со своими друзьями и мечтает полететь на ракете к звёздам. Для него мир воплощает приключения. И вот однажды он видит Изабеллу, маленькую любительницу бабочек, и его сердечко наполняется нежным чувством, какого он раньше не знал. Роберто влюблен, впервые в жизни!
Но как ему сказать Изабелле то, что он так хотел бы ей сказать? Ведь это должны быть какие-то особые слова. И донести их до девочки надо как-то по-особенному. Может, прокричать о своей симпатии с самой высокой башни? Или написать на листках бумаги, как ему нравится Изабелла, и развесить их по всему городу? А может, подняться в небо, и…
У Роберто много идей, но в конце концов он понимает, что его высказывание о любви должно быть искренним и предназначаться только Изабелле. Он задумывается, какая Изабелла на самом деле, что её занимает, что близко ей самой, — и принимается за работу.</t>
  </si>
  <si>
    <t>257x227x10</t>
  </si>
  <si>
    <t>Детская энциклопедия</t>
  </si>
  <si>
    <t xml:space="preserve">Познавательная литература для детей </t>
  </si>
  <si>
    <t xml:space="preserve">Мир животных </t>
  </si>
  <si>
    <t>978-601-338-515-0</t>
  </si>
  <si>
    <t>Земная фауна насчитывает более двух миллионов видов различных животных — от одноклеточных, представляющих собой древнейшие формы жизни на Земле, до крупнейшего на сегодняшний день существа на нашей планете — голубого кита. В данной энциклопедии, содержащей более трехсот впечатляющих иллюстраций, представлены увлекательные факты о царстве животных. В трех основных разделах этого издания — «Знакомство с животными», «Повседневная жизнь животных», «Среда обитания» — описаны особенности внешнего строения, повадки и типы приспособления животных к определенному образу жизни, а также разнообразие животной жизни в тропических джунглях, степях и других местах обитания. Компактные описания и краткие характеристики, подборки интереснейших данных и вопросы побудят юных натуралистов к самостоятельному чтению и помогут им усвоить множество занимательных сведений о природе.</t>
  </si>
  <si>
    <t xml:space="preserve">300x225x15 </t>
  </si>
  <si>
    <t>Малахия Дойл</t>
  </si>
  <si>
    <t>222x225x10</t>
  </si>
  <si>
    <t>Ольга Добросовестная</t>
  </si>
  <si>
    <t>978-601-338-841-0</t>
  </si>
  <si>
    <t xml:space="preserve">"О чём мечтает ёлочка" - тертья книга серии сказочных рассказов о Лапе и Винчи, живущих в лесу добрых и находчивых друзьях. В этот сборник вошли четыре новые сказки о том, как Лапа и Винчи пели колыбельную облакам, помогали голубоногой Олуше добраться домой, искали пропавшего хозяина крыльев и помогали ёлочке исполинть её мечту. А на форзаце этогоиздания юных читателй ждёт сюрприз - игра-лабиринт.  </t>
  </si>
  <si>
    <t>Лапа и Винчи</t>
  </si>
  <si>
    <t>Анья Дамирон</t>
  </si>
  <si>
    <t>Нур Домбайджи</t>
  </si>
  <si>
    <t>Роберто Риччи</t>
  </si>
  <si>
    <t>978-601-338-340-8</t>
  </si>
  <si>
    <t>Современный автор фантастических романов и рассказов и сценарист Роберто Риччи приглашает читателей в созданный им мир хромов, где царствуют предрассудки, все должны носить маски, а цвет ауры с рождения предопределяет всю дальнейшую жизнь. И где существуют таинственные создания - Арлекины.
Ашева, четырнадцатилетний Черный хром, свято верил в избранничество своего народа и непреложность Всеобщих законов, но однажды привычный мир рухнул, и юноше пришлось бежать из родного города Аксиума.
Юному хрому доведется пройти через множество испытаний, открыть, сколько лжи его окружало, задуматься о важнейших жизненных истинах и в конце концов узнать о подлинной истории предков и о том, как на самом деле устроен мир, населенный семью народами.
"Маски и хромы" - первая книга фэнтезийного цикла "Красный Арлекин".</t>
  </si>
  <si>
    <t>Красный Арлекин</t>
  </si>
  <si>
    <t>Мистика. Фантастика. Фэнтези</t>
  </si>
  <si>
    <t>200x131x12</t>
  </si>
  <si>
    <t>Мягкий</t>
  </si>
  <si>
    <t>978-601-338-599-0</t>
  </si>
  <si>
    <t>Ашева едва ускользнул живым из Айаса, города Синих хромов. Теперь ему предстоит научиться выживать в одиночку и, наконец, преодолеть ненависть к Красным хромам, которую веками внушали Черному народу.
Юный Черный хром отправляется в Самарис, Красный город, и его мнение о Красных хромах полностью меняется. Их общество разделено на касты, а джани, представители низшей касты, вынуждены выживать в чудовищных условиях за стенами города, куда вход им запрещен. Ложь притаилась повсюду, и в Самарисе Ашева сталкивается с ней лицом к лицу.
Между тем хаос воцаряется как в стенах Самариса, так и за их пределами. В мире хромов грядут большие перемены, Ашеве же снова приходится бежать. Но он уже не один - и больше не тот, кем был.
"Царство лжи" - вторая книга фэнтезийного цикла "Красный Арлекин"</t>
  </si>
  <si>
    <t>200x130x10</t>
  </si>
  <si>
    <t>978-601-338-741-3</t>
  </si>
  <si>
    <t>Волна насилия захлестнула территории хромов. Черные продолжают преследовать Ашеву и Цестию, низверженную Красную принцессу. Цестии приходится умерить вызванные личной трагедией эмоции, чтобы воспринять правду о хромах, Арлекинах и Ашеве. Тем временем самому Ашеве предстоит непростой выбор между жаждой мести и желанием любить.
Ашева и Цестия клятвенно обязуются сражаться с охватившей мир тьмой. Они отправляются в города-близнецы, где живут Оранжевые и Желтые хромы, а разделение происходит не только по цвету.
«Восстание Арлекина» — третья книга фэнтезийного цикла «Красный Арлекин».</t>
  </si>
  <si>
    <t xml:space="preserve">Мистика. Фантастика. Фэнтези </t>
  </si>
  <si>
    <t>200x130x12</t>
  </si>
  <si>
    <t>Рождество - это время чудес и подарков. В Рождество исполняются желания детей, а взрослые вспоминают, о чем они мечтали, когда были маленькими. А еще Рождество дарит особую радость общения с близкими и друзьями. Вот об этом, а еще о готовности помочь и чуткости по отношению друг к другу расскажут прекрасно иллюстрированные Новые рождественские истории.
Для детей младшего и среднего школьного возраста.</t>
  </si>
  <si>
    <t>300x226x10</t>
  </si>
  <si>
    <t>Девочка Фелиция, которая гостит на зимних каникулах у дедушки с бабушкой в деревне, снова и снова поднимается на чердак, где ей рассказывают истории из прошлого самые разные вещи - начиная с перышка, украшавшего голову циркового пони, и до билета на омнибус.
Продолжение полюбившихся нашим юным читателям сказок старого чердака. На этот раз в них говорится о доброте, отзывчивости и теплоте семейных отношений.
Для детей младшего и среднего школьного возраста.</t>
  </si>
  <si>
    <t>298x227x11</t>
  </si>
  <si>
    <t>Рождественские истории. Снежный ангел</t>
  </si>
  <si>
    <t>Кульчар Миклош</t>
  </si>
  <si>
    <t>978-601-338-966-0</t>
  </si>
  <si>
    <t>Рождественские праздники - время чудес. Новая книга из цикла рождественских историй называется "Снежный ангел". Но в ней вы не прочитаете об ангелах, летающих оленях и другие волшебные истории. Здесь рассказывается о простой дружной семье: о смекалистом шутнике Бобо, его младшей сестре Сисси, об их заботливых родителях и добрых дедушке с бабушкой.
В книге несколько рассказов о том, как дети и взрослые провели праздничные рождественские дни.
И для этой семьи обычные житейские радости, которые мы часто не замечаем в повседневной жизни, - это и есть чудо, обыкновенное чудо.
Для детей дошкольного и младшего школьного возраста.
Составитель: Миклош Кульчар.</t>
  </si>
  <si>
    <t>285x225x10</t>
  </si>
  <si>
    <t>300x225x12</t>
  </si>
  <si>
    <t>978-601-338-447-4</t>
  </si>
  <si>
    <t>В настоящем издании рассказывается об эволюции динозавров, функциях организма этих животных и отличительных особенностях их анатомии. Здесь представлено более 50 видов динозавров, в том числе тираннозавр, жираффатитан, а также одна из более поздних археологических находок — насутоцератопс.
Благодаря компактным и содержательным описаниям юные читатели могут узнать множество интересных фактов о характерных особенностях разных видов динозавров, о раскопках, а также изучении ископаемых остатков этих позвоночных животных, которые доминировали на нашей планете в мезозойскую эру.</t>
  </si>
  <si>
    <t>Познавательная литература для детей</t>
  </si>
  <si>
    <t>300x230x14</t>
  </si>
  <si>
    <t>В этом издании прослеживается на основе археологических находок и научных теорий эволюция человека от появления первых высших приматов до человека современного типа.
Где были найдены следы наших древних предков? Кем были первые люди, приручившие огонь? Чем они питались? Как человеку удавалось охотиться на мамонта, самого крупного животного того времени?
Узнайте ответы на эти и многие другие вопросы, получая представление о тяжелой повседневной жизни наших предков в доисторические времена благодаря красочным иллюстрациям. Каждого юного читателя, интересующегося прошлым, ждет захватывающее и увлекательное путешествие, полное открытий.</t>
  </si>
  <si>
    <t>Тюлин Козикоглу</t>
  </si>
  <si>
    <t>978-601-338-285-2</t>
  </si>
  <si>
    <t>Али Синан с детства любил рисовать. Но каждый раз, когда он брался за кисти и краски, мальчик слышал: "Ты что, другого времени не нашёл для рисования?" Всегда кто-нибудь или что-нибудь отвлекало его от любимого занятия.
Став взрослым, Али Синан-бей, однако, не утратил интереса к творчеству. Однажды увидев в газете объявление о конкурсе рисунков "Неосуществлённые мечты", он решил, наконец, нарисовать свою картину.
А что из этого вышло, вы узнаете из этой книжки.</t>
  </si>
  <si>
    <t xml:space="preserve">222x175x12 </t>
  </si>
  <si>
    <t>Жила за морем гагара</t>
  </si>
  <si>
    <t>978-601-338-233-3</t>
  </si>
  <si>
    <t>У каждого, даже самого маленького существа на Земле свой путь, своя судьба. В повести-сказке "Жила за морем гагара" Валерия Кастрючина, лауреата первой Международной литературной премии имени В. В. Бианки в номинации "Сказка" (2016), рассказывается о судьбе пары чернозобых гагар, Куика и Гули, и самоотверженности и любви, которая, оказывается, бывает не только у людей, но и у птиц.
Вырастив птенцов, гагары вместе с ними отправляются на зимовку, однако после нападения сокола сапсана им приходится расстаться, и Гуля в одиночку проделывает долгий путь по неприветливым водам северных морей и карельских озёр. Её ждёт много приключений и опасностей, но Гулю всегда выручает память о любимом Куике.
Эту сказочную повесть о жизни птиц отличают не только художественность и познавательное содержание, но и красочное оформление самобытной белорусской художницы Тамары Шелест, победителя национальных и международных конкурсов живописи и графики и обладателя престижных наград как иллюстратора детских книг.
Издание предназначено для детей младшего школьного возраста.</t>
  </si>
  <si>
    <t>Повести и рассказы о природе и животных</t>
  </si>
  <si>
    <t xml:space="preserve"> 298x227x13</t>
  </si>
  <si>
    <t>270x210x10</t>
  </si>
  <si>
    <t>Лапа и Винчи, или шуба из паутины</t>
  </si>
  <si>
    <t>978-601-338-561-7</t>
  </si>
  <si>
    <t>Серия «Лапа и Винчи» — это короткие сказки для детей, которые хотят стать счастливыми взрослыми, и для взрослых, которые не забыли, что когда-то были детьми. Ни на кого
не похожие главные герои, неразлучные друзья Лапа и Винчи находят радость в обычных вещах, проводя время очень-очень интересно и с пользой.
Книга «Шуба из паутины» открывает эту новую серию и включает пять первых историй про двух забавных человечков, которые, оказывается, умеют удобрять облака, разукраши-
вать осень, делать шубу из паутины, возвращать забытые сны и много чего ещё.
Лапу и Винчи с их историями придумала писательница Ольга Добросовестная, знакомая маленьким и большим читателям по книгам «Фея малинового варенья», «Полина и Кото-Фей», «Галка и Обормот» и другим. А художник-акварелист Софья Облачко помогла автору оживить персонажей. Теперь с ними могут познакомиться все, все, все.
Приключения Лапы и Винчи начинаются!</t>
  </si>
  <si>
    <t xml:space="preserve">Такие животные, как шерстистые мамонты, саблезубые кошки, охотившиеся стаями, огромные ленивцы, гигантские
броненосцы и опоссумы, бродившие по бескрайним снежным полям, были типичны для фауны ледникового периода.
Однако животный мир в период истории Земли, называемый плейстоценом, отличало гораздо большее разнообразие.
На равнинах Европы и Азии паслись носороги, бегемоты, олени и газели, древние виды слонов, дикие лошади и
гигантские черепахи. Они становились добычей пещерных львов, гигантских леопардов и пещерных гиен. Все эти
животные представлены в данной книге.
Здесь также рассматриваются травоядные и крупные хищники других континентов и описываются охотничьи
стратегии самого большого в истории волка, так называемого ужасного волка, в Северной Америке, крупнейшего
представителя саблезубых кошек, смилодона — в Южной Америке, гигантского крокодила, крокодилуса Сорбьярнарсона — в Африке, крупнейшей ящерицы, мегалании — в Австралии и рекордного размера древней акулы, мегалодона — в океанах.
Настоящее издание с впечатляющими иллюстрациями представляет подлинный ледниковый период.
</t>
  </si>
  <si>
    <t xml:space="preserve">Мальчик с угрюмым лицом, или необычайная лесная история </t>
  </si>
  <si>
    <t>В родильном доме, где этот мальчик появился на свет, никогда не видели такого младенца: с момента рождения он ни разу не заплакал, вообще не произнес ни звука - никогда медсестры его купали, никогда одевали. Но самое удивительное было другое - ребенок, хмуря брови, смотрел на всех с угрюмым выражением лица…</t>
  </si>
  <si>
    <t>206x135x15</t>
  </si>
  <si>
    <t>Хейди Ховарт</t>
  </si>
  <si>
    <t>978-601-338-360-6</t>
  </si>
  <si>
    <t xml:space="preserve">Перед рождением ребенка необходимо дать понять старшим детям, что ваша любовь к ним не станет меньше. Что быть старшим – это значит заботиться о братишках или сестренках. Что самое главное в жизни каждого – семья, в которой все поддерживают друг друга. Донести эти важные мысли до вашего ребенка помогут известные в мире детской психологии авторы Хейди и Дэниел Ховарт в красочно иллюстрированной книге, выпущенной нашим издательством! </t>
  </si>
  <si>
    <t>Приключения медвежонка</t>
  </si>
  <si>
    <t>225x205x4</t>
  </si>
  <si>
    <t>978-601-338-341-5</t>
  </si>
  <si>
    <t>247x224x9</t>
  </si>
  <si>
    <t>978-601-338-363-7</t>
  </si>
  <si>
    <t>Медвежонок очень не хотел идти на прогулку с младшими братиком и сестрёнкой, но Мама-медведица объяснила ему, что не всегда получается так, как ему хочется. И Медвежонок отправился с малышами на реку, не подозревая, что те готовят ему сюрприз.
Что из этого вышло, вы узнаете, прочитав эту сказку!
Важно, чтобы ваши дети извлекли из сказочной истории полезные уроки. Для этого внимательно озна­комьтесь с приведёнными в конце книги действиями, составленными специалистами в области семейной психологии.</t>
  </si>
  <si>
    <t>978-601-338-362-0</t>
  </si>
  <si>
    <t xml:space="preserve">Как бывает обидно, когда тебе хочется провести день с папой, но того никогда нет дома! Куда он уходит и зачем? Однажды Медвежонок проснулся пораньше и проследил, куда каждый день уходит Папа. И день получился не только фантастически интересным, но и весьма поучительным! Эту историю рассказали известные авторитеты в мире детской психологии Хейди и Дэниел Ховарт, и она наверняка поможет вам правильно объяснить ребенку природу ваших семейных обязанностей. </t>
  </si>
  <si>
    <t xml:space="preserve">В тот день маленький Медвежонок был сильно не в духе. Мама-медведица оставляла его с Бабушкой-медведицей и Дедушкой-мишкой на несколько дней, и Медвежонок был уверен, что ему будет очень скучно со старыми медведями. Как же неправ был непоседа Медвежонок! Хейди и Дэниел Ховарт, написавшие эту сказку, помогут вам провести не только занимательный, но и очень полезный разговор с вашим малышом о бабушках и дедушках. </t>
  </si>
  <si>
    <t>978-601-338-339-2</t>
  </si>
  <si>
    <t xml:space="preserve">Дошкольное обучение </t>
  </si>
  <si>
    <t>На лесной тропинке. Стихи для детей</t>
  </si>
  <si>
    <t>Надежда Кузнецова</t>
  </si>
  <si>
    <t>978-601-338-081-0</t>
  </si>
  <si>
    <t>"На лесной тропинке"-второй сборник стихотворений Надежды Кузнецовой, оренбургской поэтессы, президента благотворительного фонда поддержки и развития детской литературы "Надежда", мамы троих замечательных детей. Открываешь эту книгу, листаешь прекрасно иллюстрированные страницы и сразу же мысленно попадаешь в русский лес и как будто бы впервые идёшь по лесной тропинке и знакомишься с лесными обитателями.
Вот промелькнул осторожный заяц и спрятался в зарослях невысокого кустарника, вот пробежал к ближайшим дубам выводок диких свиней, вот быстрая лиса, рыжая хищница, затаилась в траве, тёмной тенью застыла на берёзовой ветке ловкая куница, а на ближайшей опушке пасутся косуля и косулёнок.
Подходишь к рябине и замечаешь тонкие нити паутины, блестящие на солнце. Сам маленький ткач с раннего утра занимается привычным делом - прядёт свои сети.
Крошки-муравьи также не сидят без дела: дружной семьёй тащат на спинках кусочки мха и сосновые иглы, им предстоит утеплить на зиму свой дом - муравейник.
Стихотворения Надежды Кузнецовой понятны и познавательны, они как мгновенные фотографии окружающего мира - яркие и выразительные. Совершенство природы, полезность и нужность каждого живого существа постепенно открываются юным читателям. Запростотой изображения скрываются черты характера и особенности поведения каждого из персонажей, их отношения "на лесной тропинке".</t>
  </si>
  <si>
    <t>247x175x10</t>
  </si>
  <si>
    <t>Фиона Ремпт</t>
  </si>
  <si>
    <t>Матти живёт у приёмных родителей в Париже. Его настоящие родители пропали без вести, когда он был ещё совсем маленьким. Все говорят, что они погибли, но у Матти на этот счёт собственное мнение. Он полон решимости отправиться на их поиски, когда вырастет.
У Матти есть лучший друг Динь, который мечтает об интересной, насыщенной приключениями жизни. Но Матти первому предоставляется возможность исследовать таинственный внешний мир, когда дядя забирает его с собой на летние каникулы.
Дядя Юсси привозит его на остров Дрекар Мохоао, в Замок Дракона - штаб-квартиру Ордена наездников драконов. Матти не верит во всю эту драконью чушь и считает дядю Юсси и его друзей просто компанией чудаков. До того момента, пока не узнаёт кое-что новое о своём пропавшем без вести отце и не сталкивается нос к носу с настоящим драконом.</t>
  </si>
  <si>
    <t>Орден наездников драконов</t>
  </si>
  <si>
    <t>222x151x22</t>
  </si>
  <si>
    <t>Матти и Диню наконец исполнилось по двенадцать лет, они прошли церемонию посвящения и стали настоящими членами Ордена наездников драконов. Несмотря на то что на их счету уже немало драконьих миссий, мальчишкам все время напоминают, что для серьезных дел им еще надо подрасти. Но, наблюдая за подготовкой операции «Морские глубины», неожиданно они оказываются единственными, кто может попытаться разгадать последнюю тайну драконов.</t>
  </si>
  <si>
    <t>220x150x24</t>
  </si>
  <si>
    <t xml:space="preserve">Почему я боюсь? </t>
  </si>
  <si>
    <t>978-601-338-326-2</t>
  </si>
  <si>
    <t>Мир казался Маленькому Леопарду полным опасностей. За это старший брат дразнил его и постоянно подтрунивал над страхами малыша, а тот мучился вопросом: «Почему я боюсь?»
Но он был умным ребенком и понимал, что боится не просто так. Что этому должна быть причина. И он стал искать ее.
А почему все мы чего-то боимся? И всегда ли плохо бояться? Есть ли что-то, чего боится даже самый сильный в мире Папа-леопард, самая умная Мама-леопардица и такой дерзкий и отчаянный Брат-леопард?
Ответ Вы узнаете, прочитав вместе с Вашим малышом историю Маленького Леопарда, который узнал причину своего страха и научился управлять им. В этом ему помогли Мама, Папа и даже Старший Брат.
Вот и Вы можете помочь Вашему малышу узнать причину страха и научить справляться с ним. А также разобраться, какие бывают страхи и чем отличается обычный страх от беспричинного.
Прежде чем читать эту историю детям, лучшие семейные психологи советуют заглянуть в конец и ознакомиться с советами, как правильно построить разговор о страхах, как нужно подготовиться к вопросам, которые могут возникнуть у детей и какие вопросы Вам нужно поднять в ходе обсуждения сказки.
И смелее начинайте этот разговор! Ведь Вы же не боитесь?</t>
  </si>
  <si>
    <t>Что меня беспокоит?</t>
  </si>
  <si>
    <t xml:space="preserve">Как стать смелым? </t>
  </si>
  <si>
    <t>978-601-338-327-9</t>
  </si>
  <si>
    <t>Вы держите в руках историю маленькой Черепахи, которая беззащитной появилась на свет и, окруженная бесчисленными опасностями, отправилась в далекий путь, в безбрежный океан. Там, в волнах океана, она вырастет, станет взрослой черепахой и однажды вернется на родной пляж, чтобы отложить яйца и дать жизнь маленьким черепахам.
Так повторится жизненный цикл, который существует уже многие миллионы лет…
Нас окружает удивительный мир, который мы только тогда научимся любить, когда как следует узнаем его, узнаем населяющих его удивительных животных и растения, которые делают этот мир прекрасным.
Сказка о маленькой Черепахе, которая смело отправилась в океан, поможет Вашему малышу сделать еще один шаг к познанию мира и полюбить его во всем многообразии.
Перед тем, как прочитать малышу эту историю, ознакомьтесь с ДЕЙСТВИЯМИ, приведенными в конце. Из них вы узнаете, как составить разговор с детьми об устройстве мира и насколько важно объяснить ребенку всю ценность каждого вида животных и растений.
Ведь мы – часть этого мира.
Человек, в своем бездумии, стал причиной исчезновения некоторых видов животных и сегодня мы можем узнать об этих прекрасных зверях только из описаний. Есть риск, что и черепахи, которые так смело бросают вызов опасностям с первых минут своего существования, исчезнут по нашей вине.
И приключения маленькой Черепахи станут всего лишь еще одной легендой осиротевшего мира…</t>
  </si>
  <si>
    <t>Валери Фонтен</t>
  </si>
  <si>
    <t>978-601-338-104-6</t>
  </si>
  <si>
    <t>Знакомьтесь с принцем Томасом — признанным и уважаемым спасителем принцесс. От всех других принцев его отличает профессиональный подход к делу: Томас по договору обязуется не только спасать девиц голубых кровей и возвращать их коронованным отцам, но и не обольщать юных красавиц. Однако ничто не вечно под луной, и однажды парень хоть куда принц Томас встречает единственную и неповторимую принцессу...
«Принц Томас, спаситель принцесс» — это весёлые и смешные приключения, представленные в стихотворной форме и красочных забавных рисунках.</t>
  </si>
  <si>
    <t>269x227x10</t>
  </si>
  <si>
    <t>Дженифер Мур-Маллинос</t>
  </si>
  <si>
    <t>978-601-338-309-5</t>
  </si>
  <si>
    <t>Детство - это не просто беззаботная пора, когда мы можем сколько угодно бегать, играть и веселиться. День за днём растущим детям нужно усваивать и делать очень многое, постоянно учиться чему-то новому. Как и полноценное и правильное физическое и эмоциональное развитие, поступательное приобретение и усвоение полезных навыков - это тоже часть детства. В этой книге с красочными забавными иллюстрациями в доступной форме объясняется, почему для растущего ребёнка важно и полезно каждое из повседневных занятий. Дети, которые с положительным настроем воспринимают повседневную деятельность, станут успешными и уверенными в своей взрослой жизни, подготовленными к решению любых проблем.</t>
  </si>
  <si>
    <t>246x208x14</t>
  </si>
  <si>
    <t>978-601-338-279-1</t>
  </si>
  <si>
    <t>Приглашаем в увлекательное путешествие! На страницах книги вас ждёт встреча с отважными и неунывающими героями, которые всегда готовы к подвигам.
Мышонок Румини, став юнгой на корабле "Королева ветров", быстро заводит новых друзей и удивляет всех своей смелостью и находчивостью. Румини ловко обманывает пиратов, побеждает морских чудовищ и защищает товарищей от врагов. Опасности подстерегают мышонка на каждом шагу, но он мужественно преодолевает трудности и отважно сражается с злодеями. Простившись с узкими улочками Маусвилля, Румини пересекает опасный Драконов пролив и попадает на самый знаменитый в мире базар.
Эта книга - удивительный рассказ о маленьком мышонке, который никогда не даст в обиду своих товарищей.
Пора отправляться в путешествие!
Вперёд, к приключениям!</t>
  </si>
  <si>
    <t>Чудесные сказки от Руф (Рут) Сандерсон</t>
  </si>
  <si>
    <t>Хрустальная гора</t>
  </si>
  <si>
    <t xml:space="preserve">Увидев во сне сказочное место, ткачиха без устали вышивает его изображение на гобелене. Но едва она и трое ее сыновей успели полюбоваться рисунком, как завистливые феи похитили гобелен. Старший сын, силач Леон, а затем и средний – Блейн, известный своей сообразительностью, дают обет вернуть полотно. Но ни силы Леона, ни ума Блейна недостаточно, чтобы добраться до сверкающей вершины хрустальной горы, где хранится работа их матери. Братья не возвращаются, и тогда в путь отправляется Перрен, младший брат. Его решительность и талант помогают обойти все уловки фей и еще раз доказать, что зачастую неприметный герой сказки может преодолеть трудности и одержать победу. </t>
  </si>
  <si>
    <t>260x255x9</t>
  </si>
  <si>
    <t>Папа Гатто</t>
  </si>
  <si>
    <t xml:space="preserve">Папа Гатто, доверенный советник принца, узнает, что внешность человека может быть обманчивой, после того как нанимает нерадивую и жадную, но очень красивую девушку Софию ухаживать за его детьми, восемью крошечными котятами. К моменту, когда Папа Гатто понимает свою ошибку, его дом уже запущен, за котятами никто не ухаживает, а фамильное украшение оказывается в руках Софии. К счастью, вторая няня для котят, Беатриче, относится к ним с любовью, и заботливый отец понимает, что на этот раз он не ошибся. Но у коварной Софии свои планы…
С удивительным поворотом сюжета, абсолютно сказочным концом и изысканными иллюстрациями эта итальянская сказка несомненно будет иметь успех у любителей и хозяев кошек и у всех неисправимых романтиков. </t>
  </si>
  <si>
    <t>211x261x9</t>
  </si>
  <si>
    <t>Марина Ордынская</t>
  </si>
  <si>
    <t>978-601-338-073-5</t>
  </si>
  <si>
    <t>"Три моста" - роман-сказка в двух частях, "Загадка Алкуда" и "Торжество Ивлага", современного российского автора Марины Валентиновны Ордынской, живущего в Ростове-на-Дону профессионального художника-иллюстратора и преподавателя книжной графики и дизайна.
Долгое время увлекаясь славянской мифологией, этнографией, народным искусством и обладая ярким, живым воображением художника, она придумывала сказки, чтобы рассказывать их сначала дочке, а потом и старшей внучке. И вот однажды идея сказки о битве на Калиновом мосту задержалась в мыслях и стала преобразовываться в историю с детективным сюжетом. И было решено эту историю записать. От зарождения замысла до его воплощения прошло целых три года, собственные иллюстрации автора украсили текст, и получилась захватывающая, красочная книга, полная удивительных приключений, в которой загадка разрешается в самом конце повествования.
Теперь и наши юные читатели могут последовать за воображением автора в старо­давние времена, когда таинственная цепь событий приводит к встрече главных героев книги - мальчика Николки, юного дракона Стрича, младшего в роду драконов-хра­нителей, и русалочки Олилы, морской царевны - и заставляет их отправиться в дальний путь по земле, по воздуху, через морские глубины и ужасные подземелья Тьмы. В этом путешествии отважным друзьям предстоит преодолеть множество опасностей, испытаний, участвовать в сражениях.
Окажется ли Светлый земной мир во власти Чёрного колдуна и Белой колдуньи, исполнится ли их коварный замысел? Разыщут ли своих родителей, похищенных неведомым злодеем, юные герои? Открывайте книгу "Три моста. Загадка Алкуда", и вместе с Николкой, Стричем и Олилой вы преодолеете мосты между неведомыми мирами и заглянете под покров сверхъестественных тайн.
Готовьтесь, приключений будет много!</t>
  </si>
  <si>
    <t>Три моста</t>
  </si>
  <si>
    <t>221x176x23</t>
  </si>
  <si>
    <t>978-601-338-168-8</t>
  </si>
  <si>
    <t>«Три моста» - роман-сказка в двух частях, «Загадка Алкуда» и «Торжество Ивлага», современного российского автора Марины Валентиновны Ордынской, живущего в Ростове-на-Дону профессионального художника-иллюстратора и преподавателя книжной графики и дизайна. Долгое время увлекаясь славянской мифологией, этнографией, народным искусством и обладая ярким, живым воображением художника, она придумывала сказки, чтобы рассказывать их сначала дочке, а потом и старшей внучке. И вот однажды идея сказки о битве на Калиновом мосту задержалась в мыслях и стала преобразовываться в историю с детективным сюжетом. И было решено эту историю записать. От зарождения замысла до его воплощения прошло целых три года, собственные иллюстрации автора украсили текст, и получилась захватывающая, красочная книга, полная удивительных приключений, в которой загадка разрешается в самом конце повествования. 
Теперь и наши юные читатели могут последовать за воображением автора в стародавние времена, когда таинственная цепь событий приводит к встрече главных героев книги - мальчика Николки, юного дракона Стрича, младшего в роду драконов-хранителей, и русалочки Олилы, морской царевны - и заставляет их отправиться в дальний путь по земле, по воздуху, через морские глубины и ужасные подземелья Тьмы. В этом путешествии отважным друзьям предстоит преодолеть множество опасностей, испытаний, участвовать в сражениях.
Открывайте книгу «Три моста. Торжество Ивлага», и вы узнаете, окажется ли Светлый земной мир во власти Чёрного колдуна и Белой колдуньи, исполнится ли их коварный замысел, разыщут ли в конце концов своих родителей, похищенных неведомым злодеем, юные герои Николка, Стрич и Олила, вместе с которыми вы преодолеете мосты между неведомыми мирами и заглянете под покров сверхъестественных тайн. Готовьтесь, необычайные приключения продолжаются!</t>
  </si>
  <si>
    <t>222x175x22</t>
  </si>
  <si>
    <t>Я готовлюсь к школе</t>
  </si>
  <si>
    <t>Дженнифер Мур-Маллинос, Густаво Мацали</t>
  </si>
  <si>
    <t>978-601-338-831-1</t>
  </si>
  <si>
    <t>Подготовка к школе - очень важный этап в жизни ребенка, ведь ему предстоит не только осваивать массу знаний и умений, но и учиться взаимодействовать с другими детьми и взрослыми в новых условиях. Книжки серии "Готовимся к школе" помогут правильно настроить ребенка, чтобы начало учебы в школе не стало для него стрессом. В предлагаемой книжке автор рассказывает об основных требованиях к школьнику.
Читайте эту книжку вместе с ребенком. Помогите ему почувствовать себя уверенным в новой роли!</t>
  </si>
  <si>
    <t>Готовимся к школе</t>
  </si>
  <si>
    <t>246x226x8</t>
  </si>
  <si>
    <t xml:space="preserve">Помощь нужна всем! </t>
  </si>
  <si>
    <t>978-601-338-832-8</t>
  </si>
  <si>
    <t>Подрастающему ребенку бывает трудно обратиться за помощью к взрослым. Дженнифер Мур-Маллинос в этой книжке серии "Готовимся к школе" объясняет детям, что нет ничего плохого в том, чтобы попросить о помощи. Более того, в сложных ситуациях без помощи взрослых не справиться.
Читайте эту книжку с ребенком. Дайте ему уверенность, что он всегда может рассчитывать на вашу доброжелательность и поддержку.</t>
  </si>
  <si>
    <t>Что надо помнить</t>
  </si>
  <si>
    <t xml:space="preserve">Янна де Латхаудер </t>
  </si>
  <si>
    <t>978-601-302-939-9</t>
  </si>
  <si>
    <t>Филин Уил одинок. Никто не приходит к нему даже на чашечку чая. Это всё потому, что в его маленьком доме совершенно нет свободного места - он переполнен коллекцией вещей на память.
Белка Эйкхорн называет это беспорядком. Но для филина каждая вещь имеет свою историю. Нельзя же просто так выбросить истории, не так ли?
К счастью, у Эйкхорна есть фантастический, блестящий, удивительный план! С вкусным чаем и увлекательными историями.
Для чтения взрослыми с детьми и самостоятельного чтения детьми от 5 лет.</t>
  </si>
  <si>
    <t>Истории Филина</t>
  </si>
  <si>
    <t>285x205x10</t>
  </si>
  <si>
    <t xml:space="preserve">Что там в темноте? </t>
  </si>
  <si>
    <t>978-601-302-908-5</t>
  </si>
  <si>
    <t>Все звери в лесу уже три ночи подряд страдают от шума, который устраивает филин Уил. Дело в том, что Уил изо всех сил старается не уснуть. Потому что когда он засыпает, к нему приходит что-то страшное!
Белка Эйкхорн очень хочет помочь своему другу, чтобы он снова мог спокойно спать.
Но получается не сразу...
Для чтения взрослыми с детьми и самостоятельного чтения детьми от 5 лет.</t>
  </si>
  <si>
    <t>290x200x5</t>
  </si>
  <si>
    <t>Когда внутри всё замирает</t>
  </si>
  <si>
    <t>978-601-338-318-7</t>
  </si>
  <si>
    <t>Филин Уил хочет рассказать свою Самую Новую Историю Самой Широкой Публике. Но как только все звери собрались и уселись в круг, павлин Пау привёл в замешательство Уила - и тот потерял дар речи! Филин не смог произнести больше ни слова. Звери разбрелись по домам, а Уил расстроился. Друг филина, белка Эйкхорн, утешил его и решительно взялся помогать Уилу.
Красивая и трогательная история о боязни выступать перед публикой и о небольшом толчке, который нам иногда нужен, чтобы решиться на что-то.</t>
  </si>
  <si>
    <t>285x203x9</t>
  </si>
  <si>
    <t>16+</t>
  </si>
  <si>
    <t>Жестокий век</t>
  </si>
  <si>
    <t>Исай Калашников</t>
  </si>
  <si>
    <t>978-601-338-995-0</t>
  </si>
  <si>
    <t>Исторический роман «Жестокий век» — это красочное полотно жизни монголов в конце ХII — начале XIII века. Молниеносные степные переходы, дымы кочевий, необузданная вольная жизнь, где неразлучны смертельная опасность и удача…
Войско гениального полководца и чудовища Чингисхана, подобно огнедышащей вулканической лаве, сметало на своем пути все живое: истребляло племена и народы, превращало в пепел цветущие цивилизации. Желание Чингисхана, вершителя этого жесточайшего абсурда, стать единственным правителем Вселенной толкало его к новым и новым кровавым завоевательным походам.</t>
  </si>
  <si>
    <t>Исторический роман</t>
  </si>
  <si>
    <t>18+</t>
  </si>
  <si>
    <t>207x150x24</t>
  </si>
  <si>
    <t>Крайности любви</t>
  </si>
  <si>
    <t>Даниэла Крин</t>
  </si>
  <si>
    <t>978-601-271-256-8</t>
  </si>
  <si>
    <t>В своем романе, до публикации на русском языке изданном в 23 стра-нах, современная немецкая писательница Даниэла Крин с филигранной точностью и прозрачной ясностью взгляда рассказывает о женщинах, которые даже в предельном случае не выпадают ни из жизни, ни из са-мих себя.
Принадлежащие к поколению, пережившему в юности падение Бер-линской стены, и связанные друг с другом прочными узами, порой неяв-ными, пятеро очень разных героинь этой книги становятся невольными наблюдателями происходящих рядом с ними встреч и расставаний, ссор и примирений, радостей и потерь, счастливых минут и трагических раз-вязок. Несмотря на разочарования и серьезные неудачи, каждая находит в своей жизни новые смыслы и делает свой выбор, открывая для себя ранее неведомые грани любви.</t>
  </si>
  <si>
    <t>207x137x25</t>
  </si>
  <si>
    <t>Хранители света</t>
  </si>
  <si>
    <t>Эбби Джини</t>
  </si>
  <si>
    <t>978-601-271-295-7</t>
  </si>
  <si>
    <t>Фотограф-натуралист Миранда мечтает провести год на Фараллоновых островах, документируя суровую красоту этого неприютного скалистого архипелага в тридцати милях от Сан-Франциско. Здесь она оказывается в реалиях дикой природы и компании шести биологов, то ли ученых-энтузиастов, то ли эксцентричных отшельников, составляющих замкнутое сообщество. Миранде кажется, что она нашла «свое место», где ей удастся наконец залечить незаживающую рану прошлого, связанную с гибелью матери. Но ее тело и душу ждут жестокие испытания.
«Хранители света» — дебютный роман современной американской писательницы Эбби Джини, удостоенный в 2016 году премии «Откройте новых великих писателей» крупнейшей американской книготорговой компании Barnes &amp; Noble. В этой гипнотически завораживающей и психологически напряженной истории движущей повествовательной силой является природа, которой неведомы понятия о добре и зле, и Джини мастерски, с помощью тонких литературных приемов доводит свой рассказ до шокирующей кульминации, сплетая в замечательную, изощренную паутину природную дикость и человеческую непредсказуемость.</t>
  </si>
  <si>
    <t>Собиратель ос</t>
  </si>
  <si>
    <t>Ингер Вольф</t>
  </si>
  <si>
    <t>978-601-338-514-3</t>
  </si>
  <si>
    <t>В пустующем доме в Орхусе найдено зверски изуродованное тело подростка. Изощренный убийца не только пытал жертву, но и разбросал вокруг трупа мертвых ос. Полицейские подозревают, что родители убитого мальчика скрывают от них правду, и пытаются выяснить, что именно те утаивают и как это связано с осами, фанатичным коллекционером карточек к кинофильмам, делом об изнасиловании двадцатипятилетней давности и сбежавшим из закрытого отделения психиатрической больницы пациентом.</t>
  </si>
  <si>
    <t>автор международных бестселлеров</t>
  </si>
  <si>
    <t>триллер, детектив, драма</t>
  </si>
  <si>
    <t>Девушка без кожи</t>
  </si>
  <si>
    <t>Мадс Питер Нордбо</t>
  </si>
  <si>
    <t>978-601-338-768-0</t>
  </si>
  <si>
    <t>Мэтью Кейв, молодой датский журналист, влачит жалкое существование после гибели беременной жены в аварии. Стремление сбежать от жестокой реальности приводит его в Нуук. Он идет по следу старой открытки, которую отправил ему из Гренландии отец-американец, прежде чем бесследно исчезнуть. Мэтью получает задание написать статью о находке единственной в своем роде мумии викинга на леднике. Небольшое арктическое сообщество, затаив дыхание, ожидает мировой научной сенсации. Но когда мумия внезапно пропадает, а охранявшего ее полицейского находят мертвым и выпотрошенным, как дичь, на острове воцаряется хаос...
Современный датский писатель Мадс Питер Нордбо создал арктический нуар, в ко-
тором тьма и холод уравновешиваются красотой и человеческим теплом, а настоящее связано неразрывными нитями с прошлым. На сегодняшний день роман «Девушка без кожи» издан в 17 странах.</t>
  </si>
  <si>
    <t>206x150x27</t>
  </si>
  <si>
    <t>Овечки в тепле</t>
  </si>
  <si>
    <t>Анке Штеллинг</t>
  </si>
  <si>
    <t>978-601-338-562-4</t>
  </si>
  <si>
    <t>Её зовут Рези, его — Свен, она пишет, он рисует. Рези выросла с верой в мечту о равенстве, о справедливом мире без привилегий и с шансами для всех, и они со Свеном, стартовав с нуля, позволили себе четверых детей. Но идеалистические представления 1980-х годов о социальном равенстве потерпели крах. В данном случае в Германии. Надежды на равенство рухнули. Причём это совпало по времени с распадом СССР как воплощения осуществлённой мечты о равных возможностях для молодёжи разного происхождения.
В 80-е годы считалось, что все люди равны, каждый может пробиться своими стараниями и скоро все заживут по законам справедливости. Неудачи родителей в этом отношении стыдливо замалчивались, и из истории жизни своей матери Рези знала лишь три эпизода, а в личном дневнике от умершей осталась всего одна фраза. Рези возмущена этим, и от собственных детей она решила ничего не скрывать. Обращаясь к старшей дочери Беа, она рассказывает о себе, о юношеских надеждах на альтернативную жизнь и о реальном прибытии в супружеские и родительские будни. А также о формах обустройства, о дружбе, которая, как известно, заканчивается там, где начинаются деньги, и о том, каково быть рассказчицей, протагонисткой собственной истории, преодолевая стыд и обвинения со стороны.
В принёсшем успех немецкой писательнице Анке Штеллинг романе главная героиня оглядывается на утраченные иллюзии, и в её глазах возникает смятенный, неоднозначный, резко освещённый моментальный снимок современности, где происхождение по-прежнему определяет будущее человека, общество разделяют глубокие рвы и всё меньше людей принимают решение о том, кому давать слово и кому нет.</t>
  </si>
  <si>
    <t>конtext</t>
  </si>
  <si>
    <t>роман, драма</t>
  </si>
  <si>
    <t>Ахмет Умит</t>
  </si>
  <si>
    <t>триллер, детектив, драма, история</t>
  </si>
  <si>
    <t>Проза наших дней. Новая традиция</t>
  </si>
  <si>
    <t>Рассказы</t>
  </si>
  <si>
    <t>Суп без фрикаделек</t>
  </si>
  <si>
    <t xml:space="preserve">Татьяна Леонтьева </t>
  </si>
  <si>
    <t>978-601-338-770-3</t>
  </si>
  <si>
    <t>Татьяна Леонтьева дебютировала в литературе в 2016 году романом «Полтора килограмма соли». В новую книгу вошли рассказы, написанные за последние восемь лет.
Переехав из провинции в Петербург в начале 2000-х, рассказчица встречает на своём пути самых разных людей. Столичные жители и приезжие, миллионеры и бездомные, студенты и маргиналы, чудаки и «просто люди» — все они находятся в вечном движении к лучшей доле. В поисках любви и дружбы, понимания и свободы, успеха и уважения складываются судьбы героев, и автор умеет в одной новелле через точные детали эту судьбу отразить.
Реалистичная малая проза Татьяны Леонтьевой чужда модных веяний и какой бы то ни было милоты, однако настоящей литературой делает её иное — лаконичная ясность языка и живая образность. В этих рассказах, как в жизни, трагическое соседствует со смешным. Не раз читатель рассмеётся и не раз, по словам Бориса Минаева, «зажмурится от ощущения острой правды и острой печали бытия».
Подробнее: https://www.labirint.ru/books/788166/</t>
  </si>
  <si>
    <t>207x135x20</t>
  </si>
  <si>
    <t>Прощай, Анна К.</t>
  </si>
  <si>
    <t>Лера Манович</t>
  </si>
  <si>
    <t>978-601-338-779-6</t>
  </si>
  <si>
    <t>Рассказы Леры Манович уже изрядное время присутствуют в пространстве русской словесности, находясь при этом как бы особняком — то ли природно тяготея к чуждому декларативности негромкому существованию, то ли чураясь постмодернистских игрищ со смыслами и аллюзиями и оттого не выпирая в принципе. Между тем формальные признаки успешности, как то: постоянные журнальные публикации, участие в премиальных листах, переводы на иностранные языки и выход нескольких сборников (правда, гомеопатическим тиражом) — наличествуют в полном составе.
Наверное, камерность этой русской прозы можно объяснить тем, что каждый, кто соприкасается с новеллистикой Леры, оставляет ее при себе или для себя и ведет с ней непрекращающийся диалог — о женском и мужском, о телесном и чувственном, о сбыточности и несбыточности счастья, о сиюминутном и вечном.
Представляется очень важным, что настоящее наиболее объемное издание прозаических произведений Леры Манович позволит широкому кругу читателей познакомиться с современным российским писателем, который, говоря словами девочки из одного из рассказов в этой книге, «хочет смотреть жизнь», следуя бунинской традиции, в которой даже грусть воздействует одухотворяюще.</t>
  </si>
  <si>
    <t>207x138x25</t>
  </si>
  <si>
    <t xml:space="preserve">Казнить и воскрешать </t>
  </si>
  <si>
    <t>Грир Макаллистер</t>
  </si>
  <si>
    <t>978-601-338-190-9</t>
  </si>
  <si>
    <t>Она хотела стать балериной и выступать на театральной сцене. Но ее мечты разрушил мужчина, который резал себя бритвой. И ей пришлось, меняя имена, пройти путь от служанки до артистки циркового шоу, а потом и его владелицы.
Другой мужчина сначала ее обманул, а потом полюбил и помог.
Она тоже делала нехорошие вещи, то, о чем бы не захотела говорить никогда, – но это была не она настоящая. И она все изменила. Возможно, чтобы выступать с другим шоу, под другим именем. Но главное – чтобы наконец обрести счастье в любви.
Два плана повествования: допрос, длящийся с вечера 23 до утра 24 июля 1905 года, и история жизни допрашиваемой на рубеже веков.
Таков дебютный роман современной американской поэтессы, автора коротких рассказов и драматурга Грир Макаллистер – произведение о молодой женщине, вынужденной раз за разом делать выбор, круто меняющий развитие ее жизни. И о том, что случается,
когда выбор определяют не только собственный талант, или удача,
или огромное желание, но и другие люди. Или прихоть маньяка.</t>
  </si>
  <si>
    <t>Проза &amp; Fiction</t>
  </si>
  <si>
    <t>210x150x20</t>
  </si>
  <si>
    <t>Татьяна Русуберг</t>
  </si>
  <si>
    <t>Мое лицо первое</t>
  </si>
  <si>
    <t>978-601-338-324-8</t>
  </si>
  <si>
    <t>Неожиданный телефонный звонок переносит Чили, студентку, подрабатывающую в издательстве корректором, на десять лет в прошлое. Бывший одноклассник, чей поступок когда-то потряс до основания провинциальный датский городок, возвращается в ее жизнь — на этот раз бесплотным призраком. Дэвид, сделавший за прошедшее время карьеру в модельном агентстве Лондона, бесследно исчез, и его поиски втягивают Чили в водоворот событий, заставляющих ее вспоминать то, что она столько лет старалась забыть. Но только в прошлом можно найти ключ к загадке исчезновения Дэвида — и попытаться спасти его.
Долгожданный новый социальный триллер от автора «Путешествия с дикими гусями». На этот раз в рамках детективного сюжета с психологически напряженным действием поднимаются проблемы эмоционального сиротства и буллинга. Татьяна Русуберг с присущей ее манере реалистичностью и драматизмом говорит об одиночестве, непонимании, жестокости и насилии в подростковой среде и в семье и о надежде, приятии и любви, без которых все то, что нас не убивает, вряд ли делало бы нас сильнее.</t>
  </si>
  <si>
    <t>220x150x33</t>
  </si>
  <si>
    <t>Небесный Ковш (Бэйдоу)</t>
  </si>
  <si>
    <t>Владимир Гоник</t>
  </si>
  <si>
    <t>978-601-338-444-3</t>
  </si>
  <si>
    <t>Согласно китайскому поверью, человек, рожденный под знаком Бэйдоу, Небесного Ковша, что на русский лад означает Большую Медведицу, обречен свыше неукоснительно следовать долгу и своему призванию, блюсти честь и верность принципам, несмотря на все напасти, происки, вражду, опасность, невзгоды и превратности судьбы. Никакие угрозы и препятствия не могут его напугать, остановить, заставить сдаться или свернуть с пути, он всегда идет до конца. Таковы русский егерь Иван и китайский промышленник Чень. Две судьбы, отмеченные невероятными совпадениями. Два самобытных, цельных и целеустремленных человека, обладающих общими чертами характера, одинаковыми свойствами личности и пристрастиями. А может, это один человек, раздвоенный в пространстве? Или одна душа вселилась в тела двух людей при рождении?..</t>
  </si>
  <si>
    <t>Роман, драма</t>
  </si>
  <si>
    <t>208x138x25</t>
  </si>
  <si>
    <t>Всего за несколько дней до Рождества семья Мышковских получает письмо с иностранными марками и штемпелями. Оказывается, это послание от тёти Жозефины, которая много лет назад уехала в Америку и стала там знаменитой свистуньей. Теперь прославленная артистка пожелала навестить свою семью на Рождество. Как же быть бедным родственникам, у которых нет денег ни на праздничное угощение, ни на ёлку с игрушками?.
Трогательно рассказанная и волшебно иллюстрированная рождественская история для детей дошкольного возраста.</t>
  </si>
  <si>
    <t>Динозавры</t>
  </si>
  <si>
    <t>Греческие мифы. От титанов до Икара и Одиссея</t>
  </si>
  <si>
    <t>Мартин Дж. Доэрти</t>
  </si>
  <si>
    <t>978-601-271-189-9</t>
  </si>
  <si>
    <t>Полагая традиционные народные мифы варварским и антиморальным творчеством, Платон требовал их философского очищения от грубости и безнравственности, а между тем греческие предания — от сюжета о Минотавре до истории про троянского коня, от Зевса до Прометея, от Геракла до аргонавтов — оказывали огромное влияние на культуру на протяжении тысячелетий. Эти легенды о божествах и чудовищах, героях и злодеях составляли почву искусства одной из величайших цивилизаций нашей планеты и потому сохранились в веках. В настоящем издании представлена эволюция греческой мифологии от сотворения мира и богов до смертных героев, излагаются истории об Аиде и его подземном царстве, о Зевсе и Гере, Афродите и Посейдоне. Здесь также рассказывается о том, как мифы древних греков воплотились в письменных текстах, изобразительном искусстве и архитектуре, о наследовании греческой мифологии культурой Древнего Рима и европейского Средневековья, об интересе к ней в эпоху Возрождения и ее непреходящей привлекательности в наши дни, ведь мы продолжаем ссылаться в повседневной жизни на Ахилла, Пандору и Нарцисса, а боги, герои и чудовища греческих легенд являются частью того, что можно было бы назвать знакомой всему миру «популярной мифологией». Иллюстрированная 180 цветными и черно-белыми фотографиями, изображениями произведений искусства и картами книга «Греческие мифы. От титанов до Икара и Одиссея» адресована всем, кто интересуется легендами и древними цивилизациями.</t>
  </si>
  <si>
    <t>Индуистские мифы. От древней космологии до богов и демонов</t>
  </si>
  <si>
    <t xml:space="preserve"> Мартин Дж.</t>
  </si>
  <si>
    <t>978-601-338-769-7</t>
  </si>
  <si>
    <t xml:space="preserve">Неизвестен момент зарождения индуизма; в индуизме нет ни пророка, ни мессии, который учил бы людей, как поклоняться богам и каким формам поклонения следовать; не существует и единого текста, содержащего универсальные истины. Вместо этого есть различные религиозные практики и бесчисленные варианты общего. А персонажи, боги и рассказы из древних текстов упанишад, вед, «Махабхараты» и «Рамаяны» призваны демонстрировать моральные принципы, обязанности и правильное поведение в индуизме. Узнайте о подразделяемой на четыре циклические юги, или эры, ведической космологии, в которой нет ни начала, ни конца; о креационном мифе о Варахе, могучем вепре, спасшем землю от гибели в древних водах. Познакомьтесь с легендой о Раме, который, несмотря на огромные трудности, вызволил свою любовь Ситу из плена у царя-демона Раваны; а также с Вишну, величайшим богом в Тримурти — индуистской триаде богов, с его девятью разными аватарами; Вишну предотвращает уничтожение земли, сохраняя атман, неизменную истинную сущность. Настоящее издание содержит 120 фотографий и репродукций произведений искусства и представляет собой доступное, увлекательное и содержательное исследование сложной мифологии, лежащей в основе одной из самых древних и влиятельных религий мира.
</t>
  </si>
  <si>
    <t>Темная история Китая. От древних династий до коммунистической партии</t>
  </si>
  <si>
    <t>Майкл Керриган</t>
  </si>
  <si>
    <t>978-601-338-725-3</t>
  </si>
  <si>
    <t>Монголы, нападавшие в XIII веке, захватчики маньчжуры в XVII веке и гораздо позже японцы в Нанкине в 1937 году устраивали настоящие бойни, уничтожая сотни тысяч китайских мужчин, женщин и детей. Но Китаю не всегда требовались противники, чтобы создать собственную тьму. Есть целые периоды в китайской истории, Когда страна содрогалась от незатихающих гражданских войн, один из них так и назывался — эпоха Сражающихся царсТвердый Однако период Троецарствия был еще хуже. Затем в середине XX века произошла самая жестокая и кровопролитная война между коммунистами и националистами. Китайский «большой скачок» (1958–1962) и голод, который за ним последовал, стоили стране десятков миллионов жизней, «культурная революция» (1966–1976) также принесла немало смертей. В истории Китая немало мрачных страниц, одни мрачны сами по себе, другие — уже легенды, передаваемые из уст в уста. «Темная история Китая» предлагает бескомпромиссный и занимательный рассказ об одной из древнейших и наиболее живучих цивилизаций в мире, от жестокого тирана Чжоу второго тысячелетия до н. э. до подавления уйгурского меньшинства сегодня. Ведя повествование, автор затрагивает множество тем: от варварских нашествий, битвы у Красной скалы и бинтования ног до опиумных войн, последнего императора Пу И и интернет-цензуры в XXI веке. При
этом Майкл Керриган дает жесткую оценку политике современного Китая, особенно в сюжетах по истории КНР, которая отражает современную тенденцию, сложившуюся в деловых, экспертных и журналистских кругах западных стран.</t>
  </si>
  <si>
    <t>Скандинавские мифы. Легенды викингов о героях и богах</t>
  </si>
  <si>
    <t>Мартин Дж. Доэрти.</t>
  </si>
  <si>
    <t>978-601-338-786-4</t>
  </si>
  <si>
    <t xml:space="preserve">Немало людей, которые никогда не задумывались об изучении мифологии, могут знать удивительно много о религии скандинавов, зачастую не отдавая себе отчета в этом. Одна из причин — глубокое влияние, оказанное скандинавской мифологией на другие культуры, легенды викингов выжили и дошли до наших дней, не только в историях самих скандинавов, но также благодаря другим источникам.
Уже на протяжении многих столетий скандинавским богам не поклоняются широко; скандинавы больше не совершают набеги на побережья Европы; эпоха викингов завершилась тысячу лет назад… Но влияние этой могучей культуры чувствуется до сих пор. Ценности скандинавской религии, Скандинавские мифы и легенды оказали громадное влияние на западную культуру. Более того, многие особенности, вызывавшие восхищение в древнем скандинавском обществе, значимы до сих пор.
Данное богато иллюстрированное издание как раз и посвящено особенностям вытесненной христианством старой скандинавской религии и мифологии. А также источникам...
</t>
  </si>
  <si>
    <t xml:space="preserve">Война Алой и Белой розы. Конфликт, вдохновивший создателей "Игры престолов" </t>
  </si>
  <si>
    <t>Монархи безумные, малолетние и заключенные в застенки; знатные семьи, враждующие между собой; споры о порядке наследования престола и короли, казнившие родных братьев; дворяне в изгнании, войны с Францией и объединение злейших врагов в борьбе с общим противником - история Войны Алой и Белой розы (1455-1485) настолько драматична, что иногда напоминает захватывающий роман. Неудивительно, что этот период вдохновил создателей популярного во всем мире сериала "Игра престолов". Рассказывая историю войн XV века между сторонниками двух ветвей династии Плантагенетов - Ланкастеров и Йорков, Мартин Дж. Доэрти, автор известных книг, посвященных викингам, кельтам, искусству ведения войны, следует за ходом противостояния - от наследования короны во младенчестве Генрихом VI до разгрома мятежей при Генрихе VII - и показывает, что главными действующими лицами конфликта двигала их противоречивая приверженность узам крови и брака и, более всего, собственным устремлениям. От безумства Генриха VI, плененного во время битвы, до тайны "принцев - узников Тауэра" и правды об уродстве Ричарда III, книга "Война Алой и Белой розы" представляет собой живое повествование о более чем тридцати сумеречных годах, когда интриги, предательство, убийство и обман служили политическим деятелям средневековой Англии основными средствами для захвата и удержания власти.</t>
  </si>
  <si>
    <t xml:space="preserve">Майкл Керриган. </t>
  </si>
  <si>
    <t>978-601-338-291-3</t>
  </si>
  <si>
    <t xml:space="preserve">На протяжении нескольких веков кельты были самым могущественным народом Центральной и Северной Европы. С расширением Римской империи и, в дальнейшем, христианизацией этих земель кельты были вынуждены переместиться на северо-запад Испании, Франции и на Британские острова. Но они сохраняли свою древнюю мифологию и верования. Впоследствии кельтские мифы и легенды были записаны и проникли в другие культуры. От римских и христианских переписчиков мы знаем такие фигуры, как Морриган, способную менять свой облик - от коровы до волчицы, героя Кухулина, который, получив смертельную рану, привязал себя собственными кишками к скале, чтобы умереть стоя. Кельтские легенды увлекательны и сами по себе, но они интересны еще и своим влиянием на мифологию других народов. История о чаше Святого Грааля впервые появилась в средневековых романах, но она восходит к кельтскому циклу "Мабиногион". Книга Майкла Керригана - увлекательный рассказ, который переносит нас в чарующий мир кельтских легенд, героев, божеств, монстров, сверхъестественных сущесТвердый Богатый иллюстративный материал помогает читателю лучше представить те истории, о которых повествует автор.
</t>
  </si>
  <si>
    <t>Темная история римских императоров. От Юлия Цезаря до падения Рима</t>
  </si>
  <si>
    <t xml:space="preserve">Убийства, инцест, интриги, коррупция… При всех его беспрецедентных достижениях и непревзойденном блеске, у Древнего Рима существовала и гораздо более темная сторона жизни. Нигде ставки в игре не были так высоки, страсти так яростны и политические игры настолько смертоносны, как на самом верху, при императорском дворе.
От убийства Юлия Цезаря в 44 году до н. э. до падения Рима в 476 году, "Темная история римских императоров" показывает, как прелюбодейство, кровосмесительство, распутство, расточительство, садизм и безумие разношерстных державных правителей привели к закономерному и неизбежному краху 500-летнюю Римскую империю.
</t>
  </si>
  <si>
    <t>Мария Тереза Гватоли</t>
  </si>
  <si>
    <t>978-601-302-342-7</t>
  </si>
  <si>
    <t>История и сокровища античной цивилизации</t>
  </si>
  <si>
    <t>Николетта Селли</t>
  </si>
  <si>
    <t>978-601-338-018-6</t>
  </si>
  <si>
    <t xml:space="preserve">В книге рассматриваются искусство и культура Таиланда, изучаются древняя история и культура современной, известной нам страны. "Земля тайцев" и "Таиланд" - не синонимы, как принято считать, так как наиболее точно отражает суть этой страны именно первый термин. Знание этого нюанса помогает глубже понять уникальный процесс интеграции, наложения друг на друга и чередования различных культурных традиций. Это традиции древних цивилизаций, сменявших друг друга на протяжении веков на одной и той же территории. Художественное наследие этих цивилизаций было воспринято и творчески переработано тайцами. Этот народ появляется на политической арене начиная с XIII века, именно эта нация сыграла решающую роль в объединении страны. Но также тайцы унаследовали традиции тысячелетней давности и, развив и переработав их, приспособили к своему быту и национальной философии. Поэтому было бы большим заблуждением (хотя одно время это считалось абсолютной истиной) утверждать, что культура современного...
</t>
  </si>
  <si>
    <t>978-601-302-536-0</t>
  </si>
  <si>
    <t xml:space="preserve"> Древний Иран или Древняя Персия? С точки зрения филологии правильны оба термина. Мы имеем в виду цивилизацию, со времен палеолита существовавшую на Иранском нагорье. И названном так, потому что оно заселялось иранскими народами – в отличие от Туранской низменности, заселенной варварами или чужеземцами. Когда эти народы стали общаться с греками, над ними уже господствовала этническая группа, родиной которой была географическая область Парс. Империя иранцев на западе стала известна под названием Персия</t>
  </si>
  <si>
    <t>Давиде Доменичи</t>
  </si>
  <si>
    <t>978-601-302-535-3</t>
  </si>
  <si>
    <t>Им приписывали внеземное происхождение и согласно их древнему календарю намечали конец света на 2012 год. Они оставили столь богатое наследие, обладали таким художественным
мастерством и астрономическими познаниями, что даже современная наука не в состоянии объяснить феномен древних майя. Читайте книгу «Майя» из серии «История и сокровища древней цивилизации» и окунитесь в мистический, увлекательный и зловещий мир одной из самых таинственных цивилизаций Земли! Майя. Давиде Доминичи. Серия "История и сокровища античной цивилизации"</t>
  </si>
  <si>
    <t>Каролина Орсини</t>
  </si>
  <si>
    <t>978-601-302-534-6</t>
  </si>
  <si>
    <t>По следам "Детей Солнца"!
Кем были инки? Как им удалось создать крупнейшую империю обеих Америк менее чем за век? Хотя инки являются наиболее известной цивилизацией района Анд, исследование истоков их культуры и региона, в котором они обосновались, началось относительно недавно. Используя последние открытия по поводу знаменитых "Детей Солнца" от их легендарного происхождения и до насильственного испанского завоевания, эта книга создает богатый и детальный портрет одной из наиболее увлекательных цивилизаций Америки, относящейся к доколумбовой эпохе.
Многочисленные яркие иллюстрации позволят вам в полной мере насладиться произведениями искусства и самобытной архитектурой инков.
Эта книга посвящена инкам и основывается на информации, дошедшей до нас из древних записей, мифологии и археологии. От легендарного Манко Капака до Тупака Амару, последнего "Сына Солнца", эта книга дает представление о том, как инки из небольшой этнической группы превратились в имперскую державу.
Следуя извилистому пути реки Урубамба через Священную долину, самое сердце империи, эта книга, богатая превосходными иллюстрациями, дает возможность посетить знаменитые археологические места, где во взаимодействии с окружающей средой инки могли лепить свою собственную историю за счет строительства дорог, висящих мостов, святилищ и городов. Инки выработали культуру, ставшую конечным результатом длительного процесса трансформации, в который были вовлечены все тысячелетние, относящиеся к доколумбовой эпохе, цивилизации района Перу. Им удалось больше, чем какому бы то ни было до них, выстроить отношения и доминировать над обширной и весьма разнообразной территорией. Именно по этой причине они остаются объединяющим символом современных андских народов.
Народ, величие которого до сих пор не оценено по достоинству, ждет встречи с вами на страницах этой книги!</t>
  </si>
  <si>
    <t>248x175x17 мм</t>
  </si>
  <si>
    <t>мелованная</t>
  </si>
  <si>
    <t>247x175x18 мм</t>
  </si>
  <si>
    <t>246x174x17 мм</t>
  </si>
  <si>
    <t xml:space="preserve"> 247x175x21</t>
  </si>
  <si>
    <t>260x225</t>
  </si>
  <si>
    <t>267x226x20</t>
  </si>
  <si>
    <t>266x225x20</t>
  </si>
  <si>
    <t>Итого СУММ</t>
  </si>
  <si>
    <t>Итого кол-во</t>
  </si>
  <si>
    <t>Другое время</t>
  </si>
  <si>
    <t>Ледниковый период</t>
  </si>
  <si>
    <t>Мы не всегда получаем то, что хотим (в мякг. обложке)</t>
  </si>
  <si>
    <t>Принц Томас, спаситель принцесс</t>
  </si>
  <si>
    <t>Три моста: роман-сказка в двух частях. Часть 1. Загадка Алкуда</t>
  </si>
  <si>
    <t>Три моста: роман-сказка в двух частях. Часть 2. Торжество Ивлага</t>
  </si>
  <si>
    <t>Рим</t>
  </si>
  <si>
    <t>Легенды кельтов. Герои и воины. Мифические существа и чудовища</t>
  </si>
  <si>
    <t>Первая в списке</t>
  </si>
  <si>
    <t>Магдалена Виткевич</t>
  </si>
  <si>
    <t>Юная Карола затевает авантюру: ей нужно разыскать людей, когда-то давно знавших ее мать Патрицию, страдающую сейчас от рака. Их имена Патриция упомянула в письме, которое составила для своих дочерей, — чтобы девочки не оказались совсем одни в случае ее смерти. В ходе этих поисков Карола постепенно выясняет обстоятельства своего появления на свет и обнаруживает, насколько сильно влияет на нее прошлое ее родителей, каким удивительным образом она и ее мать связаны с людьми, о существовании которых они еще вчера не имели никакого представления, и как важно найти в себе силы отпустить обиды и вовремя расстаться с иллюзиями.
Роман «Первая в списке» открывает авторскую серию современной польской писательницы Магдалены Виткевич, чьи книги продаются у нее на родине десятками тысяч экземпляров.
Впервые на русском!</t>
  </si>
  <si>
    <t>978-601-271-339-8</t>
  </si>
  <si>
    <t>В тени протуберанца</t>
  </si>
  <si>
    <t>9965-18-280-9</t>
  </si>
  <si>
    <t>Конец легенды</t>
  </si>
  <si>
    <t>Свет очага</t>
  </si>
  <si>
    <t>Светлый путь</t>
  </si>
  <si>
    <t>Светлячки</t>
  </si>
  <si>
    <t>Три кота и страшила</t>
  </si>
  <si>
    <t>Аким Тарази</t>
  </si>
  <si>
    <t>Абиш Кекильбаев</t>
  </si>
  <si>
    <t>Бахытжан Канапьянов</t>
  </si>
  <si>
    <t>Тахави Ахтанов</t>
  </si>
  <si>
    <t>Касым Аманжолов</t>
  </si>
  <si>
    <t>Аударма: Библиотека казахской литературы</t>
  </si>
  <si>
    <t>Настоящее издание стихов и поэм Касыма Аманжолова названо так же, как и один из поэтических сборников поэта "Нурлы дуние" - "Светлый путь". Книга включает в себя лучшие переводы поэтов России и Казахстана из прежних изданий, вышедших в разные годы в Москве и Алматы, а также малоизвестные варианты переводов стихов поэта Касыма Аманжолова.</t>
  </si>
  <si>
    <t>Все дороги ведут в Рим! Вечный город, история которого началась с пастушеского поселения времен неолита, не просто точка на географической карте – это символ начала расцвета цивилизации,
какой мы ее знаем. За 1200 лет своего существования город постоянно расширял свое влияние, захватывая все сферы жизни, поглощая народы и обычаи, распространяя идеи, технологии и верования. Его значение для развития человечества невозможно переоценить.</t>
  </si>
  <si>
    <t>Румини в Морозном царстве (ч.2)</t>
  </si>
  <si>
    <t>Хранитель бумажных птиц. Откуда берутся истории (ч.1)</t>
  </si>
  <si>
    <t>Остров драконов (ч.1)</t>
  </si>
  <si>
    <t>Библиотека иллюстрированной классики</t>
  </si>
  <si>
    <t>Сказы русского и советского писателя, уральского сказителя, талантливого обработчика народных преданий, легенд, уральских сказов Павла Петровича Бажова (1879–1950) впитали сюжетные мотивы, фантастические образы, колорит, язык народных преданий и народную мудрость. К сказовой форме повествования обращались как русские классики Н. В. Гоголь, Н. С. Лесков, В. И. Даль, так и современники Бажова: И. Э. Бабель, М. М. Зощенко, А. М. Ремизов, М. М. Пришвин и другие писатели. Проявив себя в этом жанре как самостоятельный художник, П. П. Бажов использовал знание уральского горняцкого быта и устного народного творчества для воплощения нравственных и этических идей. В настоящее издание вошли четы(ре наиболее популярных и самых известных произведения из впервые вышедшего в свет 28 января 1939 года сборника сказов «Малахитовая шкатулка»: «Медной горы Хозяйка», собственно «Малахитовая шкатулка», «Каменный цветок» и «Горный мастер» — с рисунками самобытной ростовской художницы Марины Валентиновны Ордынской.</t>
  </si>
  <si>
    <t>Каменный цветок</t>
  </si>
  <si>
    <t>Бажов П.П. (худ. Марина Ордынская)</t>
  </si>
  <si>
    <t>Гед Адамсон</t>
  </si>
  <si>
    <t>Корова Юта</t>
  </si>
  <si>
    <t>Корова Юта хочет стать прославленной цирковой артисткой и повидать весь мир — точно так же, как знаменитый бык Удо, звезда родео! В конце концов она решает переехать из своей маленькой деревни Лугобург в большой город. Там она тренируется и занимается спортом с раннего утра до позднего вечера. До тех пор пока внезапно этого не становится слишком много. Лучшая подруга Юты, девочка Франциска, решает забрать её и вернуть в деревню. Поначалу Юта разочарована. Но после того, как она регулярно показывала своим друзьям дома все акробатические трюки, которым научилась, слух о «любопытной корове» быстро распространяется. Не успеет она оглянуться, как станет знаменитой у себя в родном краю, — и весь мир приедет в Лугобург! Лиричная и жизненная история, в которой именитый современный немецкий писатель Инго Шульце вместе с отмеченной наградами художницей Ханной Цекау подводят читателей-дошкольников к мысли о том, как важно уметь ценить своё скромное счастье, ведь оно ничем не уступает громкой славе.</t>
  </si>
  <si>
    <t>Инго Шульце</t>
  </si>
  <si>
    <t>Том и его мама, которая работает в ночную смену в больнице, живут в большом городе. Том обожает комиксы про Астронавтку и мечтает когда-нибудь совершить межгалактическое путешествие. И конечно, ему очень хочется видеть звёзды. Но это невозможно — ни одной из них не разглядеть в залитом искусственным светом небе над городом, когда он выходит на пожарную лестницу своего многоквартирного дома. Но однажды юный мечтатель получает возможность увидеть звёзды: несмотря на занятость, трудолюбивая мама Тома находит способ повезти его за город — устроить для сына настоящий поход. И дарит ему особенную ночь, которую они проводят вдвоём вне обычной напряжённой рутины. На одну волшебную ночь на берегу пруда Млечный Путь во всей его красе принадлежит только им двоим! Мальчик открывает для себя новую сторону своей мамы; вместе они чувствуют себя единым целым со Вселенной, и после возвращения домой Том лелеет эти воспоминания. Историю про Тома дополняют помещённые в конце издания интересные и познавательные сведения для юных астрономов и их родителей — о созвездиях, световом загрязнении неба, заповедниках тёмного неба и астротуризме.</t>
  </si>
  <si>
    <t>Мечтая о звездах</t>
  </si>
  <si>
    <t>Джейми Хоган</t>
  </si>
  <si>
    <t>Румини и "Королева ветров" (ч.1)</t>
  </si>
  <si>
    <t>Неразлучные друзья Пити, Пати и Пус впервые в жизни видят снег, усыпавший за ночь улицы, тротуары и крыши домов. В изумлении и полном восторге они принимаются веселиться: играют в снежки, лепят «котовиков», катаются с горки в тазу, который заменил им санки. Время летит незаметно, спускаются сумерки — да ещё и метель приближается! До дома ой как далеко, надо бы где-то укрыться. И тут им на глаза попадается объявление с предупреждением быть осторожными и не подходить к очень нервной Страшиле… Ещё одна история с полюбившимися юным читателям персонажами — симпатичными и добрыми тремя котами.</t>
  </si>
  <si>
    <t>978-601-271-235-3</t>
  </si>
  <si>
    <t>978-601-271-306-0</t>
  </si>
  <si>
    <t>978-601-271-305-3</t>
  </si>
  <si>
    <t>978-601-271-396-1</t>
  </si>
  <si>
    <t>978-601-271-400-5</t>
  </si>
  <si>
    <t>978-601-271-398-5</t>
  </si>
  <si>
    <t>Руф Сандерсон</t>
  </si>
  <si>
    <t>Черешни растут только парами</t>
  </si>
  <si>
    <t>Молчание Шахерезады</t>
  </si>
  <si>
    <t>Дефне Суман</t>
  </si>
  <si>
    <t>Мороз и пепел</t>
  </si>
  <si>
    <t>Пожар</t>
  </si>
  <si>
    <t>Мама. Папа. Я</t>
  </si>
  <si>
    <t>Малкольм Даффи</t>
  </si>
  <si>
    <t>Пропал слон!</t>
  </si>
  <si>
    <t>Красный Арлекин. Новый рассвет (ч.4)</t>
  </si>
  <si>
    <t>Росио Бонилья</t>
  </si>
  <si>
    <t>Египетские мифы. Боги и фараоны, сотворение мира и загробная жизнь</t>
  </si>
  <si>
    <t>Кэтрин Чемберс</t>
  </si>
  <si>
    <t>978-601-338-833-5</t>
  </si>
  <si>
    <t>Переводчик</t>
  </si>
  <si>
    <t>перевод с английского Дарьи Расковой</t>
  </si>
  <si>
    <t>По мнению четырнадцатилетнего Дэнни, его с мамой жизнь «была, ко_x0002_нечно, не такой, как в кино показывают, но все равно прикольной». У Дэнни были товарищи, футбол, родственники. Но главное—у него была мама. Она любила его, он любил ее. Он был бы счастлив, если бы так продолжалось до бесконечности. Но потом весь мир разом перевернулся вверх тормаш_x0002_ками: мама нашла себе по интернету бойфренда — Каллума Джеффриса. Сначала все было хорошо: «Каллум казался обычным чуваком, ни_x0002_чего особенного». Зато у него большой дом, быстрая машина, огромный телевизор, и маме Дэнни он очень нравится. Но появляются трещины, они углубляются и они не из тех, которые можно легко устранить. Отчаявшись наблюдать, как Каллум все больше теряет контроль над собой и как страдает его мама, Дэнни отправляется на поиски своего родного отца, которого он никогда не видел… В фокусе дебютного романа британца Малкольма Даффи—год из жизни взрослеющего подростка, который через переживание семейных перипетий сталкивается с новыми для себя негативными проявлениями социума. Стремясь найти выход из сложившейся ситуации, Дэнни обретает жизнен_x0002_ный опыт, а вместе с ним — настоящих друзей и чувство полноты семьи.</t>
  </si>
  <si>
    <t>978-601-271-495-1</t>
  </si>
  <si>
    <t>перевод с турецкого Елены Гильденковой</t>
  </si>
  <si>
    <t>978-601-271-368-8</t>
  </si>
  <si>
    <t>Тихим осенним вечером в сентябре 1905 года в древнем городе Смирна на свет появляется девочка, которая получит имя Шахерезада. Схватки у роженицы были такими сильными и болезненными, что ей даже опиум не облегчал страданий. В тот же день в местной гавани бросает якорь корабль, на борту которого прибывает индийский шпион с секретным заданием Бри_x0002_танской империи. Авинаш Пиллаи видит золотые шпили и минареты, чувствует ароматы инжира и чинар, слышит крики уличных лоточни_x0002_ков, предлагающих свои товары. Семнадцать лет спустя он покинет город, охваченный пламенем, вдыхая тяжелый запах керосина и гари. А между этими сентябрями произойдет много событий, связанных с переплетающимися судьбами арабской, греческой, турецкой и армян_x0002_ской семей. Рождения и смерти, любови и потери—все это ждет героев, когда их мирная малая родина окажется разрушенной вследствие распада Османской империи. Когда в сентябре 1922 года Смирна была сожжена дотла, мир поте_x0002_рял один из самых красивых многонациональных городов. Дефне Суман вернула его к жизни, воскресив на страницах своей книги исторические события вековой давности. Этот неординарный роман можно сравнить с путешествием в город и культуру, ныне утерянные во времени.</t>
  </si>
  <si>
    <t>978-601-271-394-7</t>
  </si>
  <si>
    <t>криминальный роман</t>
  </si>
  <si>
    <t>перевод с датского Анатолия Чеканского</t>
  </si>
  <si>
    <t>Насильственная смерть ребенка—это всегда огромная трагедия. Небольшая сплоченная датская община Морслета приходит в ужас, когда в протекающей через этот городок полу_x0002_замерзшей речушке находят восьмилетнего мальчика, задушенного рыболовной леской и со следами ожогов на теле. Заместитель комиссара криминальной полиции Орхуса Дэниель Трокич и его помощни_x0002_ки, с которыми читатели уже знакомы по роману «Собиратель ос», начинают расследование с опроса родителей, учителей и воспитателей школы продленного дня, чтобы попытаться восстановить хронологию предшествовавших преступлению событий и выйти на след убийцы. Среди подозреваемых оказываются одержимый жуками старик с темным прошлым, а также подросток с нечистой совестью. Все становится еще сложнее, когда Трокич обнару_x0002_живает связь нынешнего дела с несчастным случаем тридцатилетней давности, когда в этой же речке утонул подросток. И за всем этим раскрывается история о разрушенном доверии, физическом и сексуальном насилии и наследии, переданном членам семьи, которые не зна_x0002_ли, как избежать безумия.</t>
  </si>
  <si>
    <t>перевод с немецкого Татьяны Набатниковой</t>
  </si>
  <si>
    <t>978-601-271-443-2</t>
  </si>
  <si>
    <t>Рахель — врач-психолог частной клиники — на время отпуска бро_x0002_нирует для себя и своего мужа, университетского преподавателя, дом в деревне, подальше от житейской суеты. Однако там происходит пожар, договор аренды расторгается, и Рахель вынужденно соглашается с пред_x0002_ложением подруги своей матери пожить в ее загородном поместье. На фоне размеренной, непритязательной, небогатой событиями деревенской жизни незаметно происходит постепенная трансформация героев— со_x0002_временных немецких интеллектуалов, переживающих семейный кризис и мучительно преодолевающих внутреннее несовпадение друг с другом. После получившего мировое признание бестселлера «Крайности любви» современная немецкая писательница Даниэла Крин создала «Пожар»—роман о библейских основах взаимосвязи природного и соци_x0002_ального, материального и духовного, случайного и закономерного, мир_x0002_ского и религиозного, личного и общего, вечного и временного в жизни любого человека — и о мотивах выбора, который мы делаем в каждой точке своего существования.</t>
  </si>
  <si>
    <t>перевод с английского Ольги Поляк</t>
  </si>
  <si>
    <t>978-601-271-354-1</t>
  </si>
  <si>
    <t>О нет! Алан потерял своего слона! К счастью, девочка-сыщик Эди точно знает, где навести нужные справки и как организовать поиск. Выяснив в библио_x0002_теке, что нужно знать о слонах, Эди ведёт Алана по маршруту расследования. Они наведываются в магазин пончиков, посещают музей, осматривают город с высоты птичьего полёта… Но слона нигде нет! Увенчаются ли успехом поиски Эди и Алана? А может, всё дело в желании найти... нового друга? Юные читатели приглашаются на занимательный квест. Однако «Пропал слон!» — это не только забавное приклю_x0002_чение, связанное с поиском пропавшего животного, но ещё и рассказ про оригинальный способ подружиться</t>
  </si>
  <si>
    <t>перевод с английского Родиона Кийко</t>
  </si>
  <si>
    <t>В землях хромов начинается война за прекращение всех войн. Хромам разных цветов предстоит преодолеть разобщавшие их столетиями различия и объединиться. Тем временем любовь Цестии и Ашевы подвергается испытанию, исход которого да_x0002_леко не ясен. Жизнь, смерть, дружба, свобода—все сливается в очеред_x0002_ном захватывающем путешествии по территориям, где лишь забрезжила заря новой жизни. «Новый рассвет»—четвертая книга фэнтезийного цикла «Красный Арлекин»</t>
  </si>
  <si>
    <t>Мячкий</t>
  </si>
  <si>
    <t>978-601-271-370-1</t>
  </si>
  <si>
    <t>перевод с английского Евгении Подрезовой</t>
  </si>
  <si>
    <t>Большой сфинкс в Гизе, загадочные фрески в погребальных камерах пирамид и символические изображения ока Хора — хорошо известные и впечатляющие произведения искусства. Однако они являются лишь отдельными элементами всеобъемлющей космологической системы, в которой происхождение Земли и благоденствие, обеспечиваемое регулярным разливом Нила, объясняются через божественное начало. Со сменой фараонов, подъемом и падением царств и династий роли богов, богинь и их истории изменялись, и таким образом мифология Древнего Египта отражала смену власти, успехи страны и влияние легендарного на жизнь египтян. Настоящее издание дает широкое представление о космологии Древнего Египта, описывая особенности бытования мифов как в среде богатых и облеченных властью людей, так и среди простолюдинов, а также внутреннее и внешнее политическое и экономическое влияние на статус богов и связанные с ними предания и сказания. Кэтрин Чемберс также рассматривает иконографию и тексты, которые переносили египтян от историй, объяснявших окружающий мир, к тайнам и магии царства мертвых, объясняет роли жрецов и исключительность храмов, показывает влияние египетских мифов на систему верований и искусство. Книга «Египетские мифы. Боги и фараоны, сотворение мира и загробная жизнь», ил_x0002_люстрированная репродукциями произведений искусства и фотографиями, — занимательное и весьма информативное исследование богатой древней культуры, которая очаровывает нас до сих пор</t>
  </si>
  <si>
    <t>Зосе Краснопольской достается в наследство от пани Стефании ветхий особняк в Руде Пабьяницкой. Дом с историей. Некогда пре_x0002_красный, но превратившийся в развалины, он хранит секреты всех, кто когда-то жил там. Зося постепенно вникает в его тайны. Со вре_x0002_менем она откроет для себя самую главную тайну жизни—что такое настоящая дружба и истинная любовь. Она поймет, что так же, как черешни должны быть рядом друг с другом, чтобы дать плоды, — так и люди должны любить друг друга, чтобы их совместный путь по жизни имел смысл. Повествование о прошлом, заключенном в каждом нынешнем дне, и о тех дарах, которые мы получаем от судьбы, если смотрим на жизнь не только глазами, но и сердцем, роман «Черешни растут только парами» продолжает авторскую серию современной польской писательницы Магдалены Виткевич. Впервые на русском</t>
  </si>
  <si>
    <t>978-601-271-382-4</t>
  </si>
  <si>
    <t>перевод с польского Юрия Чайникова</t>
  </si>
  <si>
    <t>перевод с испанского Полины Казанковой</t>
  </si>
  <si>
    <t>978-601-271-335-0</t>
  </si>
  <si>
    <t>Последняя тайна драконов (ч.3)</t>
  </si>
  <si>
    <t>Растем: от малыша до взрослыша</t>
  </si>
  <si>
    <t>Древняя Персия</t>
  </si>
  <si>
    <t>Анна Ванцан</t>
  </si>
  <si>
    <t>Инки</t>
  </si>
  <si>
    <t>Дата договора</t>
  </si>
  <si>
    <t>Окончание договора</t>
  </si>
  <si>
    <t>Лапа и Винчи, или о чём мечтает ёлочка</t>
  </si>
  <si>
    <t>перевод с турецкого Софьи Загребиной</t>
  </si>
  <si>
    <t>Вес, г.</t>
  </si>
  <si>
    <t>223x225x10</t>
  </si>
  <si>
    <t>208x136x25</t>
  </si>
  <si>
    <t>210x140x30</t>
  </si>
  <si>
    <t>205x150x17</t>
  </si>
  <si>
    <t>210x138x20</t>
  </si>
  <si>
    <t>246x175x17</t>
  </si>
  <si>
    <t>300x225x10 </t>
  </si>
  <si>
    <t>280x217x10</t>
  </si>
  <si>
    <t>300x212x10</t>
  </si>
  <si>
    <t>298x209x11</t>
  </si>
  <si>
    <t>Молли</t>
  </si>
  <si>
    <t>Майя</t>
  </si>
  <si>
    <t>Отель одиноких сердец</t>
  </si>
  <si>
    <t>Встретимся в музее</t>
  </si>
  <si>
    <t>Папы-мишки никогда нет рядом (в мякг. обложке)</t>
  </si>
  <si>
    <t>Энн Янгсон</t>
  </si>
  <si>
    <t>978-601-271-591-0</t>
  </si>
  <si>
    <t xml:space="preserve">Когда куратор датского музея Андерс Ларсен отвечает на вопрос о древних экспонатах, он не ожидает продолжения переписки. Когда прозябающая в английской глубинке фермерша Тина Хопгуд впервые написала в Силькеборгский музей, она тоже ни на что не надеялась...
Профессор Ларсен, вежливый человек фактов, с потерей жены утратил также надежды и мечты о будущем. Он не знает, что вопрос миссис Хопгуд о всемирно известной древности в его музее вот-вот изменит ход его жизни.
Разделенные сотнями километров, взрослые мужчина и женщина неожиданно вступают в переписку, обнаруживая общие увлечения и привязанности: к истории и природе; к бесполезным предметам, оставленным близкими; к древнему и современному миру, к тому, что потеряно во времени, что приобретено и что осталось неизменным. Через интимные истории радостей, страданий и открытий они раскрывают душу друг другу. Но когда письма от Тины внезапно прекращают приходить, Андерс впадает в отчаяние. Сможет ли эта маловероятная дружба выжить?
«Встретимся в музее»—дебютный (эпистолярный!) роман Энн Янгсон о жене фермера и музейном кураторе, ищущих возможность начать жизнь с чистого листа. Тонкая и глубокая книга, открывшая 70-летней британке путь в Большую Литературу.
</t>
  </si>
  <si>
    <t>Хезер О’Нил</t>
  </si>
  <si>
    <t>978-601-271-534-7</t>
  </si>
  <si>
    <t>Зимой 1914 года в сиротский приют Монреаля подкинули двух младенцев. Вскоре оказалось, что они невероятно талантливы: Пьеро стал виртуозным пианистом; чарующий танец и комические сценки Розы озаряли даже самую мрачную обстановку. Бродя по городу и давая в зажиточных домах представления, которым могли позавидовать клоуны, двое осененных благодатью под[1]ростков влюбились друг в друга и стали мечтать о создании самого необычного и захватывающего циркового шоу, какое видел мир. Чтобы выжить во время Великой депрессии, разлученные и отосланные в услужение Роза и Пьеро сблизились с преступным миром Монреаля, погрязшим в разврате, наркомании и воровстве. Но однажды, после долгих лет поисков друг друга и мытарств, ночью, когда шел густой снег, они встретились вновь—и сделали все возможное, чтобы осуществить свои детские мечты. Вскоре Роза, Пьеро, их труппа клоунов и танцовщиц кордебалета покорили Нью-Йорк, столь же решительно утвердившись на сцене, как и на улицах города. С тех пор ни театр, ни преступный мир уже не были такими, как прежде… Современная канадская писательница Хезер О’Нил сопрягает в своем романе трагедию и волшебную сказку, создавая необычный мир, где сосуществуют отчаяние и любовь, и завораживает магией своего повествования. Населенный непростыми характерами «Отель одиноких сердец» изобилует неожиданными поворотами и перипетиями, содержит колоритные описания и отличается неподражаемой тональностью стиля, одновременно сдержанного и емкого, шокирующе интимного и философски умудренного.</t>
  </si>
  <si>
    <t>Ну ты и гусь!</t>
  </si>
  <si>
    <t>978-601-271-480-7</t>
  </si>
  <si>
    <t>перевод с английского Веры Однороговой</t>
  </si>
  <si>
    <t xml:space="preserve">220x160x49 </t>
  </si>
  <si>
    <t>206x140x20</t>
  </si>
  <si>
    <t>207x135x17</t>
  </si>
  <si>
    <t>Лаборатория добрых чувств</t>
  </si>
  <si>
    <t>перевод с норвежского Анастасии Любаевой</t>
  </si>
  <si>
    <t xml:space="preserve">Познакомьтесь с Карраско! Очень любознательный мальчуган, он любит и делает много такого, что нравится и всем остальным мальчишкам. Как-то раз соседка сеньора Манолита сказала ему: "Ну ты и гусь!" Карраско смутился. Что это значит? Он - птица? Или похож на птицу? А летать он умеет?..
Известная испанская писательница и художница Росио Бонилья в свойственной ей обаятельной манере рассказывает забавную историю о том, что если всё сказанное понимать буквально, то можно попасть впросак. "Ну ты и гусь!" - книга для дошколят, пробуждающая интерес к образности нашей речи.
</t>
  </si>
  <si>
    <t>210x135x20</t>
  </si>
  <si>
    <t>978-601-271-588-0</t>
  </si>
  <si>
    <t xml:space="preserve">Растворенные </t>
  </si>
  <si>
    <t>Сара Блэдель, Мадс Питер Нордбо</t>
  </si>
  <si>
    <t>978-601-271-575-0</t>
  </si>
  <si>
    <t xml:space="preserve">Летняя пора, в городке Томмеруп на острове Фюн все дышит безмятежностью и покоем. Шарлотта, молодая мать двоих маленьких детей, бесследно исчезает по пути на работу после утренних занятий фитнесом, хотя от фитнес-центра до школы, где она преподает, рукой подать.
Когда позднее в этот день отчаявшийся муж Шарлотты обращается в полицейский участок Оденсе, заместитель начальника полиции Лиам Старк и комиссар Дея Торп принимают его заявление, однако они не имеют права начать поиски, поскольку женщина пропала менее двадцати четырех часов назад.
Но Шарлотта не появляется и через сутки, и становится ясно, что совершено преступление. Начинается расследование, в деле появляется все больше новых обстоятельств, полиция работает почти повсюду на Фюне, а люди боятся выходить из дома, чтобы не стать следующей жертвой.
Лиам и Дея вступают в жестокую схватку со временем, оказавшись втянутыми в игру, приводящую к мучительной смерти людей, которым полиция ни в чем не может помочь.
</t>
  </si>
  <si>
    <t>перевод с английского Михаила Гурвица</t>
  </si>
  <si>
    <t>перевод с датского Елены Красновой</t>
  </si>
  <si>
    <t>https://cdn-ru.bitrix24.ru/b18446848/iblock/f09/f09326d256ae473fc043f7bea492c5a0/Fiona_Rempt_Ostrov_drakonov.jpeg</t>
  </si>
  <si>
    <t>https://cdn-ru.bitrix24.ru/b18446848/iblock/0a1/0a17e0fc8396c0c30147a7770fd3c2cf/krasnyy%20arlekin%204%20novyy%20rassvet%20kriv.jpg</t>
  </si>
  <si>
    <t>https://cdn-ru.bitrix24.ru/b18446848/iblock/d69/d694aa76cf108b7c8b3c954973ecb62b/Otel%20odinokikh%20serdets%20OBLOZHKA%20UTVERZHDENNAYA.jpg</t>
  </si>
  <si>
    <t>https://cdn-ru.bitrix24.ru/b18446848/iblock/1e7/1e77f10ec272a5a9a99f5c5a9f0630f2/Nu_%20ty%20i%20gus%20kriv.jpg</t>
  </si>
  <si>
    <t>https://cdn-ru.bitrix24.ru/b18446848/iblock/0d5/0d5e8d506221c1607696786c73b8106c/Daniela%20Krin%20Pozhar%20obl%20UTVERZHDENNAYA.jpg</t>
  </si>
  <si>
    <t>https://cdn-ru.bitrix24.ru/b18446848/iblock/61a/61a7f1625887a7db3fadfddb74f06bd4/hrustalnaya%20gora%20super.jpg</t>
  </si>
  <si>
    <t>https://cdn-ru.bitrix24.ru/b18446848/iblock/267/267cd64456b1c6d9ac9462867d9ef7a4/mama%20papa%20ya%20OBLOZHKA.jpg</t>
  </si>
  <si>
    <t>https://cdn-ru.bitrix24.ru/b18446848/iblock/98a/98ade54c977251264cc4f53ef327a0cc/oblozhka%20Inger%20Volf%20Moroz%20i%20pepel%20v%20krivoy.jpg</t>
  </si>
  <si>
    <t>Другая ветвь</t>
  </si>
  <si>
    <t>Еспер Вун-Сун</t>
  </si>
  <si>
    <t>перевод с датского Татьяны Русуберг</t>
  </si>
  <si>
    <t>978-601-271-389-3</t>
  </si>
  <si>
    <t xml:space="preserve">В 1902 году в Тиволи открылась примечательная экзотическая выставка. К аттракционам парка на этот раз прибавилось новое развлечение: здесь можно было посмотреть на самых настоящих китайцев. Их привезли прямиком из Кантона, Шанхая и Гонконга. Можно было увидеть, как они работают, готовят еду и выступают перед гостями парка. В программке среди прочего значилось: «Удивительно и граничит с невероятным, сколько физических страданий может выдержать китаец». Среди китайцев находится Сань Вун Сун. Среди посетителей Тиволи—Ингеборг Даниэльсен.
Отношения Саня и Ингеборг вызывают всеобщее осуждение в обществе. Женщин, которые вступают в связь с китайцами, клеймят как «недоженщин» либо «полуженщин», их даже обвиняют, что они «предали идеалы родины». Об этом Ингеборг читает в газете, это говорят ей близкие. Но Ингеборг — это Ингеборг, и почти невероятно, что она способна перенести ради мужчины, которого полюбила отчаянно и безоглядно.
«Другая ветвь» — это история любви, рассказ о том, как один человек может сжигать за собой все мосты, чтобы следовать за другим человеком — и другим, непроторенным жизненным путем. Современный датский писатель Еспер Вун-Сун создал художественное произведение о своих предках, впервые рассказав в романной форме о прадеде и прабабушке — мужчине и женщине из разных культур, которым пришлось бороться за счастье, преодолевая предрассудки и косность. И каждый день для них «был одной большой попыткой подавить бесконечное ощущение своей инаковости и обделенности». Так же как потом и для их детей.
Многое ли изменилось с тех пор?..
</t>
  </si>
  <si>
    <t>Иночас</t>
  </si>
  <si>
    <t>Эгги Мортон, королева разгадок. Опасность в Оул - Парке (ч.2)</t>
  </si>
  <si>
    <t xml:space="preserve">«Опасность в Оул-парке» — вторая книга серии о расследованиях и приключениях двенадцатилетних детективов Эгги Мортон и Эктора Пэро, чьими прообразами стали Агата Кристи и самый известный персонаж её произведений.
Королеве разгадок и её другу предстоит столкнуться с новым преступлением, произошедшим на этот раз прямо в особняке, куда юные друзья приехали на зимние праздники. Каждый здесь оказывается под подозрением и каждому угрожает опасность стать новой жертвой злодея, от которого негде скрыться в доме, отрезанном от внешнего мира снежной бурей. Даже полиция, прибывшая расследовать это дело, не может покинуть место событий до самой разгадки, которая, конечно же, невозможна без логических умозаключений и решительных действий двух детективов-подростков, а также их новых и старых друзей.
Как и в первой книге, «Тело под роялем», героев ждут хитроумные загадки и необъяснимые поначалу явления, тёмные истории прошлого и нешуточные испытания в настоящем, а читателей — неожиданные повороты сюжета, сохраняющие интригу на протяжении всего произведения, искренние переживания, тонкий юмор и атмосфера изящной английской жизни начала XX века.
</t>
  </si>
  <si>
    <t>978-601-271-423-4</t>
  </si>
  <si>
    <t>Эгги Мортон</t>
  </si>
  <si>
    <t xml:space="preserve">На дворе 6 января 1928 года, день накануне Великого наводне¬ния. Двенадцатилетняя сиротка Глори работает в ювелирной лавке «Шик-блеск» и создает украшения вместе со своей тайной помощ¬ницей, вороной Морокой. Река вот-вот выйдет из берегов, город накрыл сильный снегопад. В этот момент Глори встречает Спицу, который оказался в ее родном Интингтоне, пройдя сквозь время. Смогут ли двое детей и ворона спасти четырнадцать человеческих жизней, которым угрожает надвигающееся стихийное бедствие? Под силу ли им изменить будущее?..
«Иночас» — это невероятная история о смелости, решительности и путешествии во времени от дебютировавшей в зрелом возрасте ирландской писательницы Ив Макдоннелл, которую глубоко впе¬чатлили события, связанные с лондонским наводнением 1928 года.
</t>
  </si>
  <si>
    <t>978-601-271-516-3</t>
  </si>
  <si>
    <t>Ив Макдоннелл</t>
  </si>
  <si>
    <t>https://cdn-ru.bitrix24.ru/b18446848/iblock/1da/1dad153b796827035fa0d27762dc4423/Vstretimsya%20v%20muzee%20OBL%20kriv.jpg</t>
  </si>
  <si>
    <t>https://cdn-ru.bitrix24.ru/b18446848/iblock/8b9/8b9d85670ad89929246e5f7e1fd694f5/b7171d33-1b36-4413-a3d6-9176ab92d326.jpg</t>
  </si>
  <si>
    <t>https://cdn-ru.bitrix24.ru/b18446848/iblock/c40/c40d2b4b94bd9f8e6379ffe65fa6022f/eggi%20morton%202%20oblozhka.jpg</t>
  </si>
  <si>
    <t>Человек в доисторические времена</t>
  </si>
  <si>
    <t>978-996-518-297-3</t>
  </si>
  <si>
    <t>978-996-518-332-5</t>
  </si>
  <si>
    <t>978-996-518-298-1</t>
  </si>
  <si>
    <t>978-996-518-272-8</t>
  </si>
  <si>
    <t>https://cdn-ru.bitrix24.ru/b18446848/iblock/78c/78cb5081cb2007fe430de6d6b6215932/Propal%20slon%20krivoy.jpg</t>
  </si>
  <si>
    <t>https://cdn-ru.bitrix24.ru/b18446848/iblock/49a/49ab2f54a5a6dbb672be8db6b4312a90/Molchanie%20shakherezady%20Defne%20Suman%20oblozhka%20utverzhdennaya.jpg</t>
  </si>
  <si>
    <t>https://cdn-ru.bitrix24.ru/b18446848/iblock/eaa/eaa5ee79302d1559c58bcca8ecbd72d0/EGYPT_mify-cover-16NEW%20_1_.jpg</t>
  </si>
  <si>
    <t>https://cdn-ru.bitrix24.ru/b18446848/iblock/c78/c7853487bb89ee86ceb906d1d0770902/CHERESHNI%20Vitkevich%20oblozhka%20na%20pechat.jpg</t>
  </si>
  <si>
    <t>Ссылка на обложку</t>
  </si>
  <si>
    <t>Конец света, 13</t>
  </si>
  <si>
    <t>https://cdn-ru.bitrix24.ru/b18446848/iblock/d40/d402c8294a92b5b7e0deb54167c49b6e/Drugaya%20vetv%20oblozhka%20UTVERZHDENNAYA%20curv.jpg</t>
  </si>
  <si>
    <t>https://cdn-ru.bitrix24.ru/b18446848/iblock/992/9920f088b3b5ee16e85bc83abbb00e99/Mihael_Engler_Kak_skazat_pro_lyubov.jpeg</t>
  </si>
  <si>
    <t>Близнецы из Пиолана</t>
  </si>
  <si>
    <t>Анархические сердца</t>
  </si>
  <si>
    <t>https://cdn-ru.bitrix24.ru/b18446848/iblock/8d1/8d1ee41ba0f17a9bd233b7812d1caa23/KHraniteli%20sveta%20oblozhka%20NA%20PECHAT.jpg</t>
  </si>
  <si>
    <t>https://cdn-ru.bitrix24.ru/b18446848/iblock/ff1/ff19b578469451e088ff4e1bdddc6a77/Tri%20kota%20obl%202%20kriv.jpg</t>
  </si>
  <si>
    <t>https://cdn-ru.bitrix24.ru/b18446848/iblock/8f3/8f3b2bd259f408c93a88e92c33c10512/TSVETA%20OKRUZHAYUSHCHEGO%20SREDA_NEW_.jpg</t>
  </si>
  <si>
    <t>https://cdn-ru.bitrix24.ru/b18446848/iblock/15a/15a58ada41d5f52d489869d1b1545afb/mechtaya%20o%20zvezdakh%20kriv.jpg</t>
  </si>
  <si>
    <t>https://cdn-ru.bitrix24.ru/b18446848/iblock/4cb/4cb4832dc3b5976732af19ec347eb6d6/08-08-04-2022.jpg</t>
  </si>
  <si>
    <t>https://cdn-ru.bitrix24.ru/b18446848/iblock/f86/f86382091b9a717af11cf5a557c8c32e/grecheskie%20mify%20obl.jpg</t>
  </si>
  <si>
    <t>https://cdn-ru.bitrix24.ru/b18446848/iblock/2db/2db17b74b7efae7186a4168ec0e06e03/oblozhka-kelty_1.jpg</t>
  </si>
  <si>
    <t>https://cdn-ru.bitrix24.ru/b18446848/iblock/ea7/ea7f2094e8beef9f6a0addbb13aee87c/matilda_oblozhka_krivoy.jpg</t>
  </si>
  <si>
    <t>https://cdn-ru.bitrix24.ru/b18446848/iblock/5d8/5d8401a8c0dfb52effcf7b9034da392d/konets_sveta_13_oblozhka.jpg</t>
  </si>
  <si>
    <t>https://cdn-ru.bitrix24.ru/b18446848/iblock/c99/c993299143ca21a296988f590c17512f/zhestokiy_vek_Kalashnikov.jpg</t>
  </si>
  <si>
    <t>https://cdn-ru.bitrix24.ru/b18446848/iblock/9f2/9f2659fdf7b7a97e57b3e8df05e48af4/egipetskoe_zerkalo_oblozhka_84_108_32.jpg</t>
  </si>
  <si>
    <t>https://cdn-ru.bitrix24.ru/b18446848/iblock/7b1/7b18a948264252c5eb0f6faec5b0612c/Daniela_Krin_Kraynosti_lyubvi_obl_na_pechat.jpg</t>
  </si>
  <si>
    <t>https://cdn-ru.bitrix24.ru/b18446848/iblock/997/9973e4c05b3771e7520b26ee437dcdb5/oblozhka%20Bliznetsy%20iz%20Piolana%20UTVERZHDENNAYA.jpg</t>
  </si>
  <si>
    <t>https://cdn-ru.bitrix24.ru/b18446848/iblock/81d/81d1515379bef9ba0ac083ec811ba29c/INOCHAS%20oblozhka%20utverzhdennaya.jpg</t>
  </si>
  <si>
    <t>https://cdn-ru.bitrix24.ru/b18446848/iblock/f7e/f7e2cf6a3520d9a90c1eb673273586a3/1738610_550.jpg</t>
  </si>
  <si>
    <t>https://cdn-ru.bitrix24.ru/b18446848/iblock/ebf/ebf979dfbf4927560240aff82f1aeec6/oblozhka-Rim.jpg</t>
  </si>
  <si>
    <t>https://cdn-ru.bitrix24.ru/b18446848/iblock/6fd/6fd98b6a9dd725ce05cac9f9af096007/1738607_550.jpg</t>
  </si>
  <si>
    <t>https://cdn-ru.bitrix24.ru/b18446848/iblock/f69/f6984df3968bb86f34b5742440dcce7e/-_-_-_7_7.jpg</t>
  </si>
  <si>
    <t>https://cdn-ru.bitrix24.ru/b18446848/iblock/ecd/ecd823e2cb638e7b01e31d387e138e87/PERVAYA%20V%20SPISKE%20oblozhka%20utverzhdennaya.jpg</t>
  </si>
  <si>
    <t>https://cdn-ru.bitrix24.ru/b18446848/iblock/234/234a94bc55ff38f1c99ba2af99d881a1/BAZHOV_cover-er%20na%20pechat.jpg</t>
  </si>
  <si>
    <t>https://cdn-ru.bitrix24.ru/b18446848/iblock/aa6/aa627d7adb0ea6a2fc451eca29293b9b/ZHozefina%20oblozhka%20V%20PECHAT.jpg</t>
  </si>
  <si>
    <t>https://cdn-ru.bitrix24.ru/b18446848/iblock/4e8/4e86df5f0120fb3c1617884ca62f425d/medvezhonok%20oblozhki%20rus%20.jpg</t>
  </si>
  <si>
    <t>Лиза Круше</t>
  </si>
  <si>
    <t>перевод с немецкого Алины Приймак</t>
  </si>
  <si>
    <t>978-601-271-592-7</t>
  </si>
  <si>
    <t>Две девушки: Шарлиз и Гвен. 
Шарлиз приходится переехать вместе со своими родителями, бывшими хиппи, из Берлина в деревню в Нижней Саксонии, и она ни за что на свете не хочет там оставаться. К счастью, в деревне есть ларёк, а у Шарлиз — пальма и интернет. 
А Гвен? Она живёт неподалёку и тайно ведёт дикий, грязный образ жиз¬ни, сбегая от богатства своих родителей. Вытаскивает деньги из карманов парней, с которыми спит, и жертвует их на благотворительность. 
Пришло время этим девушкам встретиться. 
Молодая немецкая писательница Лиза Круше в своём дебютном ро¬мане «Анархические сердца» рассказывает о невыполнимых требованиях, которые диктует нам современный мир. Как же бунтовать, когда кажется, что всё потеряно? Единственное, что остаётся, — это дружба. И она имеет взрывную силу.</t>
  </si>
  <si>
    <t>280x227x12</t>
  </si>
  <si>
    <t>200x130x13</t>
  </si>
  <si>
    <t>перевод с французского Татьяны Источниковой</t>
  </si>
  <si>
    <t>Сандрин Детомб</t>
  </si>
  <si>
    <t>978-601-271-566-8</t>
  </si>
  <si>
    <t>Август 1989 года. Солен и Рафаэль, одиннадцатилетние близнецы из не большого города Пиолан в департаменте Воклюз, исчезают во время местного Фестиваля чеснока. Три месяца спустя девочку находят мертвой.
Июнь 2018 года. В Пиолане снова начинают пропадать дети. История повторяется, и город охватывает паника. Единственная надежда найти детей живыми—наконец понять, что же произошло с Солен и Рафаэлем почти тридцать лет назад. Даже если придется вспомнить страшные вещи…
На первый взгляд может показаться, что «Близнецы из Пиолана»— вполне обычная история. Но это впечатление обманчиво. Благодаря мастерски продуманному сюжету, в котором нет места привычной логике, роман современной французской писательницы захватывает и будоражит чувства. Сандрин Детомб погружает читателя в почти токсичную атмосферу и в финале ошеломляет ужасающей развязкой.</t>
  </si>
  <si>
    <t>перевод с польского Татьяны Изотовой</t>
  </si>
  <si>
    <t>https://cdn-ru.bitrix24.ru/b18446848/disk/feb/feb5ff60858bdfa167210b259c0163df/7616a4b59e638a48ebeb17227ebd8662</t>
  </si>
  <si>
    <t>Природа хрупких вещей</t>
  </si>
  <si>
    <t>https://cdn-ru.bitrix24.ru/b18446848/iblock/019/019aafe58a144434707a4c68e71aebd9/Szan%20Meysner%20Priroda%20khrupkikh%20veshchey%20OBL%20V%20PECHAT.jpg</t>
  </si>
  <si>
    <t>Сьюзан Мейсснер</t>
  </si>
  <si>
    <t>перевод с английского Ирины Новоселецкой</t>
  </si>
  <si>
    <t>978-601-271-482-1</t>
  </si>
  <si>
    <t>Софи Велан, молодая иммигрантка из Ирландии, любой ценой меч¬тающая вырваться из убогой квартиры в Нью-Йорке, откликается на брачное объявление в газете и соглашается выйти замуж за человека, о котором совсем ничего не знает. Ее жених — Мартин Хокинг, вдовец из Сан-Франциско, — потрясающе хорош собой, но он абсолютно равнодушен к Софи. Молодая женщина сразу же проникается симпатией к пятилет¬ней дочери Мартина Кэт. Но та почти не разговаривает. Это и странное поведение Мартина внушают Софи чувство беспокойства, она начинает понимать, что в ее новой жизни что-то не так.
Однажды вечером в начале весны к ней домой приходит незнакомая женщина, и за этим визитом следует цепочка важных событий. Софи узнает о тщательно скрываемых связях Мартина с двумя другими женщинами.
Судьбы этих трех женщин переплетаются незадолго до разрушитель¬ного землетрясения, вынуждающего их пуститься в опасное путешествие, которое станет испытанием на прочность их стойкости, решимости и — в конечном итоге — веры в то, что любовь превозмогает страх.
«Природа хрупких вещей» — проникнутая эмоциями захватывающая книга популярной американской писательницы об узах дружбы, материн¬ской любви и силе женской солидарности.</t>
  </si>
  <si>
    <t>Ой! Рассказы о гравитации</t>
  </si>
  <si>
    <t>Кейт Симпсон</t>
  </si>
  <si>
    <t>Ты когда-нибудь интересовался, как действует гравитация? 
Или как выглядела бы жизнь без этой фундаментальной (так она называется!) силы? 
Если нет, тебе поможет в этом книга «Ой! Рассказы о гравитации» — забавное и познавательное 
введение к представлению о том, что всё, что поднимается вверх, должно опуститься вниз.</t>
  </si>
  <si>
    <t>978-601-271-607-8</t>
  </si>
  <si>
    <t>https://cdn-ru.bitrix24.ru/b18446848/iblock/66b/66bb79c5513228007a937fc3fd0e7d5f/Detenishi_zhivotnih_COVER-16%20kriv.jpg</t>
  </si>
  <si>
    <t>Забавные малыши животных</t>
  </si>
  <si>
    <t>Алехандро Алгарра</t>
  </si>
  <si>
    <t>978-601-271-560-6</t>
  </si>
  <si>
    <t>В животном царстве встречаются огромные и крошечные детёныши. Некоторые из них похожи на своих родителей, другие разительно от них отличаются; одни рождаются во льдах, другие — в океане. Некоторые отважные детёныши исследуют мир вокруг себя с самого первого дня жизни, другие же остаются рядом с мамой в течение нескольких лет и учатся всему у неё. Но есть у них кое-что общее: все детёныши животных такие милые! Если тебе интересно узнать невероятные истории о детёнышах разных животных и полюбоваться красочными иллюстрациями с их изображениями — эта книга для тебя.</t>
  </si>
  <si>
    <t>https://cdn-ru.bitrix24.ru/b18446848/iblock/271/2714362ae5231930c089e81ef03e7188/krasnyy_arlekin_OBLOZHKA_page-0001.jpg</t>
  </si>
  <si>
    <t>https://cdn-ru.bitrix24.ru/b18446848/iblock/202/202d60c4629173ee7408b8bb20e0974b/954d9922-3a7f-4f8f-8a6d-b2336fdaf404.jpg</t>
  </si>
  <si>
    <t>https://cdn-ru.bitrix24.ru/b18446848/iblock/f3b/f3b91985336dcfe02074b3541e7e1a03/Lednikoviy%20Period.jpg</t>
  </si>
  <si>
    <t>222x160x27</t>
  </si>
  <si>
    <t>210x160x19</t>
  </si>
  <si>
    <t>210x140x18</t>
  </si>
  <si>
    <t>220x140x16</t>
  </si>
  <si>
    <t>210x140x20</t>
  </si>
  <si>
    <t>978-601-271-410-4</t>
  </si>
  <si>
    <t>978-601-271-411-1</t>
  </si>
  <si>
    <t>978-601-271-419-7</t>
  </si>
  <si>
    <t>978-601-271-468-5</t>
  </si>
  <si>
    <t>Мама, как же ты будешь дальше любить меня? (в мякг. обложке)</t>
  </si>
  <si>
    <t>Мама, как же ты будешь дальше любить меня? (в тв. обложке)</t>
  </si>
  <si>
    <t>Старые медведи не умеют лазать по деревьям (в тв. обложке)</t>
  </si>
  <si>
    <t>978-601-271-393-0</t>
  </si>
  <si>
    <t>978-601-271-613-9</t>
  </si>
  <si>
    <t>https://cdn-ru.bitrix24.ru/b18446848/iblock/e24/e2466c8e4510c9e3b5aec1c0a03b6c46/Manery_cover-16_curv.jpg</t>
  </si>
  <si>
    <t>Хорошие манеры. Не только «спасибо» и «пожалуйста»</t>
  </si>
  <si>
    <t>Дженнифер Мур-Маллинос</t>
  </si>
  <si>
    <t>https://cdn-ru.bitrix24.ru/b18446848/iblock/3f0/3f0dbbdf7b38a3bc34014923b90ed88d/Oskar_Waild_Schastlivyi_Prince_cover-16_curv.jpg</t>
  </si>
  <si>
    <t>Счастливый принц и две другие сказки</t>
  </si>
  <si>
    <t>Оскар Уайльд</t>
  </si>
  <si>
    <t>Повесть-сказка</t>
  </si>
  <si>
    <t>978-601-271-533-0</t>
  </si>
  <si>
    <t>Литературные сказки Оскара Уайльда (1854–1900) вышли в свет двумя сборниками в 1888 и 1891 годах соответственно. Холодно принятые критикой в своё время, они впоследствии стали безусловной классикой— как и остальное литературное наследие талантливого ирландского писателя и поэта. Настоящее издание включает новые переводы трёх «этюдов в прозе», как называл свои сказочные произ_x0002_ведения сам Уайльд. Проникнутые искренними чувствами и отмеченные парадоксальной формой выражения мысли сочинения украшают эмоциональные иллюстрации современного испанского художника Альберта Асенсио.</t>
  </si>
  <si>
    <t>перевод с английского Анастасии Любаевой</t>
  </si>
  <si>
    <t>978-601-271-556-9</t>
  </si>
  <si>
    <t>Далеко-далеко, на самом краю земли есть удивительное местечко под названием Мрачный Овраг. Самые разные существа приез_x0002_жают сюда, чтобы отдать своих детей в местную школу, где уроки ведёт лучший на свете учитель — Мистер Кентавр. Но смогут ли его ученики сплотиться и устроить такое представление, от которого ахнет даже Мэр города, если Грета вечно всех перебивает, Юджин громко рыгает, а Вульфи ковыряется в носу?.. Нашим героям предстоит как следует постараться и усвоить, что хорошие манеры — это не только «спасибо» и «пожалуйста».</t>
  </si>
  <si>
    <t>Заказ</t>
  </si>
  <si>
    <t>Художник</t>
  </si>
  <si>
    <t>Альберт Асенсио</t>
  </si>
  <si>
    <t>Густаво Мацали</t>
  </si>
  <si>
    <t>Дэниел Ховарт</t>
  </si>
  <si>
    <t>Энди Хардимэн</t>
  </si>
  <si>
    <t>Изабель Фоллат</t>
  </si>
  <si>
    <t>Эндрю Уитсон</t>
  </si>
  <si>
    <t>Новые рождественские истории (2022 г.)</t>
  </si>
  <si>
    <t>Красный Арлекин. Маски и хромы (ч.1)</t>
  </si>
  <si>
    <t>Красный Арлекин. Царство лжи (ч.2)</t>
  </si>
  <si>
    <t>Красный Арлекин. Восстание Арлекина (ч.3)</t>
  </si>
  <si>
    <t>300х225х12</t>
  </si>
  <si>
    <t>250х225х10</t>
  </si>
  <si>
    <t>250х225х14</t>
  </si>
  <si>
    <t>230x230x10</t>
  </si>
  <si>
    <t>209x135x22</t>
  </si>
  <si>
    <t>Тамара Шелест</t>
  </si>
  <si>
    <t>https://cdn-ru.bitrix24.ru/b18446848/iblock/aa7/aa751c6a8fed35b9665afcd71e944c18/rimskie%20mify%2016v%20pechat_curv.jpg</t>
  </si>
  <si>
    <t>https://cdn-ru.bitrix24.ru/b18446848/iblock/fe5/fe5ad0d252a213e90ebea1c07b86d37b/Pochemu_ya_boyus.jpg</t>
  </si>
  <si>
    <t>https://cdn-ru.bitrix24.ru/b18446848/iblock/ae4/ae48ecc30a1122696d573d39c39762d0/oblozhka_1_.jpg</t>
  </si>
  <si>
    <t>https://cdn-ru.bitrix24.ru/b18446848/iblock/908/9080e93d89d171628f10646ab0af318d/Rastem_ot_malysha_do_vzroslysha.jpg</t>
  </si>
  <si>
    <t>https://cdn-ru.bitrix24.ru/b18446848/iblock/dcb/dcb79a53c1eeca9b599396feaada2391/Rim.jpg</t>
  </si>
  <si>
    <t>https://cdn-ru.bitrix24.ru/b18446848/iblock/4a7/4a71062f1ae618503bd4f8c3b5e4a7fc/Rozhdestvenskie_istorii.jpg</t>
  </si>
  <si>
    <t>https://cdn-ru.bitrix24.ru/b18446848/iblock/d5f/d5f254cbf7ec38ec299acd9a370c46f1/Snezhnyy_Angel.jpg</t>
  </si>
  <si>
    <t>https://cdn-ru.bitrix24.ru/b18446848/iblock/6fc/6fc7565f5fb0f4dd50413e9cffb732d1/oblozhka%20_1_.jpg</t>
  </si>
  <si>
    <t>https://cdn-ru.bitrix24.ru/b18446848/iblock/de3/de396f5b8c664683aafca3af345d1cdb/oblozhka.jpg</t>
  </si>
  <si>
    <t>https://cdn-ru.bitrix24.ru/b18446848/iblock/6f8/6f855ba2188f7b5a7913e6c83ec51b65/Rumini.png</t>
  </si>
  <si>
    <t>https://cdn-ru.bitrix24.ru/b18446848/iblock/e43/e438e167ea263f2bf2529235681fded1/Rumini.jpg</t>
  </si>
  <si>
    <t>https://cdn-ru.bitrix24.ru/b18446848/iblock/4a0/4a0fe79b06db62834e44daecb5efedea/Svet.jpg</t>
  </si>
  <si>
    <t>https://cdn-ru.bitrix24.ru/b18446848/iblock/9ad/9ad006abc65f7d27dd8df23aea15c551/Svetlyy_put_lits.jpg</t>
  </si>
  <si>
    <t>https://cdn-ru.bitrix24.ru/b18446848/iblock/45c/45c4da49b7d2d30c703816843521fe87/Kanapyanov_BKL_superoblozhka..jpg</t>
  </si>
  <si>
    <t>https://cdn-ru.bitrix24.ru/b18446848/iblock/437/437a15811a5625df864710d0de84a14e/pom_kaz.jpg</t>
  </si>
  <si>
    <t>https://cdn-ru.bitrix24.ru/b18446848/iblock/134/134260f3fb2fbd125b660f36945d5780/papy_mishki_um.jpg</t>
  </si>
  <si>
    <t>https://cdn-ru.bitrix24.ru/b18446848/iblock/a6d/a6d804dd8ec29a1932557e85ddbcaa49/ovechki-min.png</t>
  </si>
  <si>
    <t>https://cdn-ru.bitrix24.ru/b18446848/iblock/1bc/1bc45db53cb593cb174d74b7aab2133a/WhatsApp_Image_2022-07-22_at_16.09.06.jpeg</t>
  </si>
  <si>
    <t>https://cdn-ru.bitrix24.ru/b18446848/iblock/e08/e0868f6deeb8df8c3e377677ff062736/Novye_skazki_starogo_cherdaka.jpg</t>
  </si>
  <si>
    <t>https://cdn-ru.bitrix24.ru/b18446848/iblock/e17/e17af7e3b23bd7d80144af0ebb41c62e/Novye_rozhdestvenskie_istorii.jpg</t>
  </si>
  <si>
    <t>https://cdn-ru.bitrix24.ru/b18446848/iblock/99d/99d5ce3ec585725ccd3bd451dea1559b/Na_lesnoy_tropinke%20_1_.jpg</t>
  </si>
  <si>
    <t>https://cdn-ru.bitrix24.ru/b18446848/iblock/656/656add0ad34c50f7965e093e231c4caa/Moe_litso_pervoe.jpg</t>
  </si>
  <si>
    <t>https://cdn-ru.bitrix24.ru/b18446848/iblock/859/85972bb9fe8d82232b8c0285d90ff26f/Skazki_starogo_cherdaka.jpg</t>
  </si>
  <si>
    <t>https://cdn-ru.bitrix24.ru/b18446848/iblock/05b/05b8aa4d999ab2918b5c4cf928596ba1/Skandinavskie_mify_Martin.jpg</t>
  </si>
  <si>
    <t>https://cdn-ru.bitrix24.ru/b18446848/iblock/fb7/fb7d7d67482f36f6a1929a21251301d4/Inger_Volf_um.jpg</t>
  </si>
  <si>
    <t>https://cdn-ru.bitrix24.ru/b18446848/iblock/a01/a013f77970364bae15e101ede9768931/oblozhka_1_%20_1_.jpg</t>
  </si>
  <si>
    <t>https://cdn-ru.bitrix24.ru/b18446848/iblock/4e8/4e87f84634e588581a7a31e8cf395f2b/Tayland.jpg</t>
  </si>
  <si>
    <t>https://cdn-ru.bitrix24.ru/b18446848/iblock/6ca/6ca6bda6d8df656525784271991a94eb/Temnaya%20istoriya%20Kitaya.jpg</t>
  </si>
  <si>
    <t>https://cdn-ru.bitrix24.ru/b18446848/iblock/403/403a8e473e2683b690477f64803adb69/Maya.jpg</t>
  </si>
  <si>
    <t>https://cdn-ru.bitrix24.ru/b18446848/iblock/d38/d38adc5fe7e90477e9e0624d9e85f11f/3D%20tsarstvo.jpg</t>
  </si>
  <si>
    <t>https://cdn-ru.bitrix24.ru/b18446848/iblock/420/420a0d52d4c4ef2fe91b3dea5716e612/3D%20vosstanie.jpg</t>
  </si>
  <si>
    <t>https://cdn-ru.bitrix24.ru/b18446848/iblock/307/307bb7c46ad81f1c1149bc18ec1b3f7e/Konets%20legendy%203D.jpg</t>
  </si>
  <si>
    <t>https://cdn-ru.bitrix24.ru/b18446848/iblock/415/415e5f8dfb67d47deaaa4f2059bf0c2f/Kaznit%20i%20voskreshat.jpg</t>
  </si>
  <si>
    <t>https://cdn-ru.bitrix24.ru/b18446848/iblock/5b6/5b6a3a9204ae0b0de107dd992d3d2508/Inki.jpg</t>
  </si>
  <si>
    <t>https://cdn-ru.bitrix24.ru/b18446848/iblock/5ee/5ee0644a4904ef39fcf529d967c08171/Induistskie%20mify.jpg</t>
  </si>
  <si>
    <t>https://cdn-ru.bitrix24.ru/b18446848/iblock/814/814e1abda62c88f7126e20d9be771ad5/Persiya.jpg</t>
  </si>
  <si>
    <t>https://cdn-ru.bitrix24.ru/b18446848/iblock/08c/08c5a6efa6f9b679d6fa554b988642fe/Devushka%20bez%20kozhi.jpg</t>
  </si>
  <si>
    <t>https://cdn-ru.bitrix24.ru/b18446848/iblock/672/67294f56ee8a0e963228d280154fb573/Voyna%20Aloy%20i%20Beloy%20rozy.jpg</t>
  </si>
  <si>
    <t>https://cdn-ru.bitrix24.ru/b18446848/iblock/afe/afeba077f8ec7136d5d3499c72c2a4d8/V%20teni%20protuberantsa%203D.jpg</t>
  </si>
  <si>
    <t>https://cdn-ru.bitrix24.ru/b18446848/iblock/6be/6beb24af220426fb1d37f1a0716e92e0/3d%20korova%20yuta.jpg</t>
  </si>
  <si>
    <t>https://cdn-ru.bitrix24.ru/b18446848/iblock/546/5465fcfb2d8fe5249466918b9f2e40d5/Layer_1211-min.png</t>
  </si>
  <si>
    <t>https://cdn-ru.bitrix24.ru/b18446848/iblock/ea6/ea6ad5981b778abdd703b39cfd3da07f/3D%20grand.jpg</t>
  </si>
  <si>
    <t>https://cdn-ru.bitrix24.ru/b18446848/iblock/a34/a344aa69150eae3abddf51c781a782aa/Dinozavry.jpg</t>
  </si>
  <si>
    <t>https://cdn-ru.bitrix24.ru/b18446848/iblock/db1/db16bf2c5e6b698a588cd13ffee50f7b/MIR%20Zhivotnyh_curv_.jpg</t>
  </si>
  <si>
    <t>https://cdn-ru.bitrix24.ru/b18446848/iblock/055/0555f2f730cb04412a4190ea4d7198e3/Lapa_i_Vinchi_ili_shuba_iz_pautiny.jpg</t>
  </si>
  <si>
    <t>https://cdn-ru.bitrix24.ru/b18446848/iblock/071/0714e74b4cbce0ad8b7c2b39c4e98d42/O_chem_mechtaet_yelochka.jpg</t>
  </si>
  <si>
    <t>https://cdn-ru.bitrix24.ru/b18446848/iblock/20b/20bcdedbf81c8a59f9ff45227e65733b/oblozhka%20_1_.jpg</t>
  </si>
  <si>
    <t>https://cdn-ru.bitrix24.ru/b18446848/iblock/445/445256fa07befa5081d1e9e2917510d2/Mama_kak_zhe_ty_budesh_dalshe_lyubit_menya.jpg</t>
  </si>
  <si>
    <t>https://cdn-ru.bitrix24.ru/b18446848/iblock/6d0/6d0044a379d67de9f4f75b6ab6a170d7/Mama_kak_zhe_ty_budesh_dalshe_lyubit_menya_myagkaya.jpg</t>
  </si>
  <si>
    <t>https://cdn-ru.bitrix24.ru/b18446848/iblock/e27/e27405e32536b67ddd1033bcc4d179b8/Starye_medvedi_ne_umeyut_lazat_po_derevyam.jpg</t>
  </si>
  <si>
    <t>https://cdn-ru.bitrix24.ru/b18446848/iblock/f64/f64f6187fa389ae1650ae3f12f663117/boocover.jpg</t>
  </si>
  <si>
    <t>https://cdn-ru.bitrix24.ru/b18446848/disk/081/0814354b3e5de27b926ed957a82dcebc/a697218da0b3661df1ecb5804ea6d926</t>
  </si>
  <si>
    <t>https://cdn-ru.bitrix24.ru/b18446848/iblock/ad8/ad8670f20054924ed0f6996551fdc88e/ZHila%20za%20morem%20Gagara.jpg</t>
  </si>
  <si>
    <t>https://cdn-ru.bitrix24.ru/b18446848/iblock/fa0/fa0840b304174ddb8a8532b91a772558/Papa%20Gatto_cover.jpg</t>
  </si>
  <si>
    <t>https://cdn-ru.bitrix24.ru/b18446848/iblock/e01/e0173a291389f0606ac1a689fca16420/Tri_mosta.jpg</t>
  </si>
  <si>
    <t>https://cdn-ru.bitrix24.ru/b18446848/iblock/f11/f1162d8fea3f83003b9e3ee8f0e9c6c8/TRI_MOSTA_2_Obl_70_90_16_kopiya.jpg</t>
  </si>
  <si>
    <t>https://cdn-ru.bitrix24.ru/b18446848/disk/07a/07ad72ca0ea45f5d831f037912989405/2f8a01a49e58bdbd2fa3fe7e4e879ce1</t>
  </si>
  <si>
    <t>https://cdn-ru.bitrix24.ru/b18446848/iblock/9dd/9ddc19b1fd031ba3b748fbecee4398eb/CHto_nado_pomnit.jpg</t>
  </si>
  <si>
    <t>https://cdn-ru.bitrix24.ru/b18446848/iblock/b44/b4454788599c1e3fca82f6c1e63240fc/CHto_tam_v_temnote%20_1_.jpg</t>
  </si>
  <si>
    <t>https://cdn-ru.bitrix24.ru/b18446848/disk/a4d/a4d6796fe3acd849c095c9af6905b6cd/1a5aa14ae0594a5868e6782aae82cf54</t>
  </si>
  <si>
    <t>Страниц</t>
  </si>
  <si>
    <t>246х176х20</t>
  </si>
  <si>
    <t>Римские мифы. Боги, герои, злодеи и легенды Древнего Рима</t>
  </si>
  <si>
    <t>978-601-271-515-6</t>
  </si>
  <si>
    <t>В Древнем Риме (753 г. до н. э. — 476 н. э.) мифология была неразрывно связана с различными 
аспектами жизни общества, от религии до политики и основания города. Сегодня мы можем 
встретиться с наследием этих историй — прежде чем познакомиться с самими историями —
в повседневном общении, в искусстве XVIII века на выставке в Лувре или в произведениях Уильяма 
Шекспира.
Склонность римлян воспринимать свою мифологию как часть истории создает некую 
неопределенность относительно исторической основы персонажей этих легендарных рассказов. 
Будь то правда, вымысел или то и другое—значимость мифологии для римского народа очевидна: 
от Ромула и Рема и основания Рима до Лукреция и республики; от Ливия и Совета богов до 
«Энеиды»; от Диспатера в подземном мире до Юпитера, бога неба…
Иллюстрированная 180 цветными и черно-белыми фотографиями, изображениями 
произведений искусства и картами книга «Римские мифы. Боги, герои, злодеи и легенды Древнего 
Рима» — это увлекательное и познавательное издание, предлагающее знакомство с римской 
мифологией, ее корнями и ее немеркнущей ценностью.</t>
  </si>
  <si>
    <t>Научно-популярная литература</t>
  </si>
  <si>
    <t>После завтрака</t>
  </si>
  <si>
    <t>978-601-271-589-7</t>
  </si>
  <si>
    <t>Турция, остров Бююкада, 2017 год. Однажды на исходе солнечного летнего утра члены семьи известной художницы Ширин Сака собираются вместе, чтобы отпраздновать ее столетие. Это застолье должно стать временем дорогих сердцу воспоминаний, учитывая долгую плодотворную карьеру виновницы торжества и ее почти вековой жизненный опыт, однако оно омрачается памятью о времени жестоких межнациональных столкновений в той части страны, где прошло детство художницы.
В полифоничном романе современной турецкой писательницы Дефне Суман параллельные голоса персонажей развивают несколько тем, которые подходят к своей кульминации во время празднования столетнего юбилея главной и старейшей героини произведения. Через воспоминания о жизненных испытаниях и потерях участники этого значимого семейного события неожиданно обретают знание об исторических и этнических корнях своей семьи и об истоках своей личности, восстановление родовой памяти и внутрисемейных связей, принимают свое прошлое и благодаря этому понимают самих себя, своих близких и свое будущее — и все это в дальнейшем поможет им преодолеть возникающие перед ними препятствия и выйти на нужную дорогу.</t>
  </si>
  <si>
    <t>Харклайтс</t>
  </si>
  <si>
    <t>перевод с турецкого Михаила Шарова</t>
  </si>
  <si>
    <t>Тим Тилли</t>
  </si>
  <si>
    <t>978-601-271-444-9</t>
  </si>
  <si>
    <t>Мальчик по имени Фитиль всегда жил в сиротском приюте при тёмной и ужасной спичечной фабрике, неустанно работая на жадную Старуху Богги. Он лишь мечтал о побеге, пока однажды сорока не уронила к его ногам нечто невозможное и волшебное — крошечного младенца в похожей на жёлудь колыбельке, искусно вырезанной из дерева.
Когда пробьёт полночь, Фитиля посетят эльфы, миниатюрные защитники леса. Благодарные за доброту, проявленную к их украденному ребёнку, они предлагают ему шанс всей жизни— сбежать и начать с ними новую жизнь в дикой природе…
«Харклайтс» — это созданная современным британским художником и сказочником Тимом Тилли история о семье, дружбе и природе, воплощающая послание надежды для нашего времени.</t>
  </si>
  <si>
    <t>D_Suman_Poslezavtraka_COVER-16_curv.jpg (528×811) (bitrix24.ru)</t>
  </si>
  <si>
    <t>KHarklayts oblozhka.jpg (1887×2422) (bitrix24.ru)</t>
  </si>
  <si>
    <t>перевод с английского С. Фомичёвой</t>
  </si>
  <si>
    <t>978-601-271-568-2</t>
  </si>
  <si>
    <t>Код ТН ВЭД</t>
  </si>
  <si>
    <t>978-601-271-447-0</t>
  </si>
  <si>
    <t>https://cdn-ru.bitrix24.ru/b18446848/iblock/ef4/ef4a65b3b248fa638df41adf6af28366/Skeletons-book_COVER_PANTONE_curv_cmyk.jpg</t>
  </si>
  <si>
    <t>перевод с французского Ирины Волковой</t>
  </si>
  <si>
    <t>Анри Кап, Рафаэль Мартен, Рено Вигур</t>
  </si>
  <si>
    <t>Скелет — это костный каркас организма.
Как он формируется? Для чего он нужен?
Как с первого взгляда отличить человеческий скелет от скелета гориллы? 
Благодаря 25 подвижным элементам, загадкам, головоломкам и играм эта книга будет не только увлекательной, но и полезной для любознательных читателей младшего школьного возраста.
Юные анатомы, добро пожаловать в секретную галерею скелетов!</t>
  </si>
  <si>
    <t>Офсет с клапанами</t>
  </si>
  <si>
    <t>Детский науч.поп.</t>
  </si>
  <si>
    <t>Рождество с тётей Жозефиной</t>
  </si>
  <si>
    <t>Сказки старого чердака</t>
  </si>
  <si>
    <t>Рождественские истории</t>
  </si>
  <si>
    <t>Чей это скелет? (с клапанами)</t>
  </si>
  <si>
    <t>Школа жён</t>
  </si>
  <si>
    <t>978-601-271-660-3</t>
  </si>
  <si>
    <t>Юлия только что развелась, буквально 5 часов и 27 минут назад. И как раз тогда, когда она отмечает в клубе с подругами свое возвращение в свободное состояние, Юлия выигрывает в лотерее визитных карточек загадочное приглашение в роскошный спа-салон «Чувственная Школа Жён». Там, в лесной глуши где-то на Мазурах, она с несколькими другими самыми обычными женщинами переживет самые необычные приключения. Три недели пребывания в особенной Школе изменят все в их жизни. Больше ни один мужчина их не бросит!
Третье произведение в авторской серии современной польской писательницы Магдалены Виткевич, роман «Школа жён» — это эмоциональная, в меру эротическая и одновременно феминистская история о сегодняшних матерях, женах и любовницах.
Впервые на русском!</t>
  </si>
  <si>
    <t>https://cdn-ru.bitrix24.ru/b18446848/iblock/42b/42b0a999d91b1bec6fa624394d31d47e/Vitkevich_Shola_ZHen_COVER-16_curv.jpg</t>
  </si>
  <si>
    <t>Тайланд</t>
  </si>
  <si>
    <t>210x135x28</t>
  </si>
  <si>
    <t>300x230x11</t>
  </si>
  <si>
    <t>Мифы и легенды</t>
  </si>
  <si>
    <t>Сумеречные времена истории</t>
  </si>
  <si>
    <t>978-601-271-325-1</t>
  </si>
  <si>
    <t>Врата тайны</t>
  </si>
  <si>
    <t>Новое дело комиссара криминальной полиции Дэниеля Трокича, известного читателям по книгам «Собиратель ос» и «Мороз и пепел». На этот раз трагедия разворачивается на фоне заснеженных пейзажей Аляски. Комиссар Трокич отправляется из Орхуса в Анкоридж для помощи в расследовании убийства семьи датского вулканолога. Асгер Вад, его жена и сын найдены застреленными в доме на окраине города. Убийца разместил жертв вокруг стола, на который поставил кукольный домик с четырьмя маленькими куклами и насыпал кучку вулканического пепла. Однако за столом не хватает одного человека. Одиннадцатилетняя дочь семьи Вад исчезла. Она сбежала или ее забрал убийца?.. В Анкоридже Трокич объединится с местной полицейской Энджи Джонсон, и начнется их совместная охота на безумного преступника и поиски пропавшей девочки-подростка.</t>
  </si>
  <si>
    <t>Любимая звезда</t>
  </si>
  <si>
    <t>Анна Радзивилл</t>
  </si>
  <si>
    <t xml:space="preserve">Она родилась в далёком 1947 году на льдине в Карском море, на арктической полярной станции, а ушла из жизни жарким летом 2022‑го в Москве, успев составить эту итоговую книгу, дать ей название и дописать для неё последнюю повесть уже в больничной палате... Анна Радзивилл росла и на Колыме, и в Магадане, и даже на полюсе холода в Верхоянске. Но неизменной точкой притяжения для неё всегда был любимый Ленинград, где она после окончания школы поступила в ЛГУ им. А. Жданова, мечтая научиться писать рассказы. Однако на филфаке этому не учили, а очень разные жизненные обстоятельства заставили её осваивать самые разные профессии: учитель русского языка и литературы, инженер, редактор заводского радио, переводчик и даже инструктор-дрессировщик служебных собак. И всё пригодилось, потому что с юности она усвоила купринский наказ о том, что писатель должен «видеть всё, знать всё, уметь всё и писать обо всём». Эта книга — дань памяти Женщине с прихотливой судьбой и подлинно русской Писательнице. И благодарности за её одухотворяющее творчество. </t>
  </si>
  <si>
    <t>https://cdn-ru.bitrix24.ru/b18446848/iblock/616/6168c12eeb04112099294a61d79f048a/TimTilly_Poslednie_Vedmy_COVER-16_curv.jpg</t>
  </si>
  <si>
    <t>Последние ведьмы</t>
  </si>
  <si>
    <t>978-601-271-633-7</t>
  </si>
  <si>
    <t>Уилл вырос с верой в ведьм и легенды, повествующие о мифическом грозовом льве, сотканном из туч, об исчезнувшем городе и тайных песнях. И прежде всего он верит в то, что в Фенских болотах много веков назад было спрятано волшебное сокровище. Мальчик должен найти его, чтобы разрешить загадку исчезновения своей мамы.
Ведьма, внезапно появляющаяся из самого сердца бури, знает, как найти утраченное сокровище — могущественный волшебный амулет, обладатель которого получает власть над природными стихиями. Но за амулетом охотится не только Уилл. Если Грозовой камень попадёт в недобрые руки, родные места Уилла ждёт беда и к тому же он не сможет отыскать маму.
«Последние ведьмы» современного британского художника и сказочника Тима Тилли — это история о буре, заклинаниях и магии обыденных вещей. Давайте же отправимся в захватывающее приключение с загадками, разрушенными башнями, спрятанным в облаке Небесным городом и преследованиями на метле вместе с Уиллом — и поможем ему спасти всё, что дорого его сердцу!</t>
  </si>
  <si>
    <t>Магические животные из мира снов. Переполох вокруг тушканчика</t>
  </si>
  <si>
    <t>ссылка на обложку</t>
  </si>
  <si>
    <t>Клуб смышлёных ребят</t>
  </si>
  <si>
    <t>Мышковские. Приключения в большом городе</t>
  </si>
  <si>
    <t>Щекотка дождя</t>
  </si>
  <si>
    <t>Лети!</t>
  </si>
  <si>
    <t xml:space="preserve">Под черным небом </t>
  </si>
  <si>
    <t>Мириам Манн, Марика Пфайфер</t>
  </si>
  <si>
    <t>Озлем Озюрт</t>
  </si>
  <si>
    <t>Мерве Эргеноглу</t>
  </si>
  <si>
    <t>Цена</t>
  </si>
  <si>
    <t>Десятилетний Финн всегда считал своё магическое животное уникальным. Сколько он себя помнит, во снах его сопровождал маленький друг, оцелот Оззи. Вдвоём они пережили много захватывающих приключений в мире снов! Но однажды в подъезде многоквартирного дома Финн встречает свою ровесницу Лисси и её синепёрую страусиху Трикс. Дети быстро понимают, что они оба — сновидцы! Но как Трикс попала в реальный мир? Магические животные не могут перемещаться между мирами. А потом и Оззи появляется средь бела дня — так в чём же дело? Финн и Лисси предстоит как можно скорее это выяснить, потому что животные из мира снов в реальном мире со временем теряют свою магию…</t>
  </si>
  <si>
    <t>Крупнейшая в мире христианская конфессия с 1,2 миллиарда членов, католическая церковь является старейшей в мире общественной организацией, которая сыграла ключевую роль в развитии западной цивилизации. Путь ее становления от иудейской секты до мировой религии весьма извилист: католическая церковь была преследуема и сама становилась преследователем, она обретала силу, но погрязала в коррупции, проповедовала моральную чистоту, но сама становилась участницей грязных скандалов. Данная книга проведет читателя от времен великих гонений на христиан в Древнем Риме сквозь века жестокой охоты на ведьм и еретиков знаменитого Великого инквизитора Торквемады до коллаборации Святого престола с нацистами во время Второй мировой войны и беспристрастно расскажет о ересях и погромах, матери Терезе и священниках — мучениках за веру, папских чистках и продажном духовенстве, лжепророках и безбожных понтификах.</t>
  </si>
  <si>
    <t>Буддизм возник в Индии между VI и IV веками до нашей эры, и в настоящее время число приверженцев этой древнейшей религии превышает 500 миллионов человек по всему миру. Истинному пониманию этики и духовных практик буддизма способствуют основные священные тексты, построенные вокруг изначального учения Гаутамы Будды. Буддийские традиции сформировали огромный пласт мифов, большинство сюжетов которых посвящены жизни Будды. К примеру, 550 притч-джатак рассказывают о юности Будды и его Великом отречении, а также предыдущих воплощениях в людей и животных. Говорится в них и о его семье, в частности матери Махамайе, которой перед рождением сына приснился белый слон, и двоюродном брате Будды, Девадатте, монахе, восставшем против своего учителя и попытавшемся его убить. Буддийская литература содержит множество аллегорических рассказов, например «О болтливой черепахе», или пересказывает сюжеты индийского эпоса «Рамаяна».</t>
  </si>
  <si>
    <t>Чтобы добиться успеха, нужно сначала начать действовать. Но как? Всё начинается с идеи. У каждого есть идеи, и ты тоже можешь стать изобретателем, творцом или художником, если хочешь. Что ты мог бы сделать для поиска собственных идей? Как ты мог бы начать новую предпринимательскую деятельность? Что такое успех? Мог бы ты лучше использовать свой мозг и повысить концентрацию? В этой научно-популярной книге для детей младшего школьного возраста рассказывается о том, как найти свои интересы и как совершенствоваться на пути к успеху. Примеры известных учёных и современных предпринимателей помогают понять, как можно справляться с неудачами, и осознать, что на этом пути важно пробовать снова и снова. Динамичный и красочный дизайн издания делает тему более доступной для юных читателей.</t>
  </si>
  <si>
    <t xml:space="preserve">Однажды свежим весенним утром Фелиция невзначай чихнула. Из её «апчхи» получился свист, полный радости и жизнелюбия. Сразу стало ясно: у Фелиции талант свистуньи! Как у её знаменитой тёти Жозефины. Но семья Мышковских бедна и не может себе позволить музыкальную школу для дочери. И вот Каспар подумал: «А не поехать ли нам с сестрой тайком в Берлин, где наша тётя выступает со своим художественным свистом? Она наверняка сможет помочь Фелиции…» С Каспаром и Фелицией юные читатели уже знакомы по книге «Рождество с тётей Жозефиной». В продолжении этой истории брата и сестру Мышковских ждут разнообразные приключения в большом городе в обстановке двадцатых годов прошлого века. </t>
  </si>
  <si>
    <t xml:space="preserve">Дружелюбный и доброжелательный мишка Уго любит природу, её краски и красоты во все времена года. Однако когда идёт дождь, а тем более когда дождь превращается в грозу, воображение Уго разыгрывается настолько, что пугает до невозможности самого беднягу! «Щекотка дождя», двадцатая книга жизнелюбивой доминиканской детской писательницы, это история о страхе, которая призывает юных читателей проявить смелость и обнаружить интереснейшую вещь: то, что нас пугает, почти всегда находится только у нас в голове. По словам самой Аньи Дамирон, её «красочная и забавная сказка» поможет дошкольникам (а также ребятам постарше) взглянуть в лицо своим страхам, «чтобы увидеть, как удивительна окружающая жизнь». </t>
  </si>
  <si>
    <t xml:space="preserve">Юная мечтательница Умут грезила о том, как облетит на самолёте весь мир. Не было и дня, чтобы Умут не мечтала! Однажды она написала кое-что на тетрадном листке и, сложив из него бумажный самолётик, запустила его из окна своей комнаты. Опустившись сначала в футляр для гитары уличного музыканта, самолётик уже с его надписью на крыле продолжил своё путешествие. Он попадал к разным людям, которые добавляли свои надписи, связанные с их мыслями и мечтами. Как вы думаете, где завершилось путешествие бумажного самолётика Умут?.. «Лети!» — вдохновляющая история о том, что для мечтателей нет преград, что мечты безграничны и могут сбываться. И о том, что есть множество способов повидать мир. </t>
  </si>
  <si>
    <t xml:space="preserve">Широко известный у себя в Турции и далеко за ее пределами прежде всего как автор детективного цикла об инспекторе Невзате, с которым русскоязычные читатели уже знакомы по романам «Стамбульский ребус» и «Ласточкин крик», в своей книге «Врата тайны» Ахмет Умит предстает рассказчиком, способным, преодолевая каноны жанров и сочетая их, с новой точки зрения показать отношения между людьми и религией, страстью и верой, актуальные сегодня так же, как и столетия назад. В сюжетную основу книги автором положена история ищущей смысл жизни женщины, терзаемой мыслями о своем пропавшем отце и судьбе своего будущего ребенка. И в эту историю вплетаются несколько интригующих линий, связанных с суфизмом, историей города Конья, взаимоотношениями между выдающимся поэтом и мыслителем Средневековья Джеляледдином Руми и мистиком и теологом Востока Шамсом Тебризи и тайной его гибели. По большому счету, роман «Врата тайны» — это мистическое приключение, в котором настоящее и прошлое сопрягаются, а конкретная реальность и сверхъестественное ведут от одного к другому. </t>
  </si>
  <si>
    <t>детская литература</t>
  </si>
  <si>
    <t>Проза</t>
  </si>
  <si>
    <t>детский детектив</t>
  </si>
  <si>
    <t>60х90 1/16</t>
  </si>
  <si>
    <t>70х100 1/16</t>
  </si>
  <si>
    <t>84х108 1/32</t>
  </si>
  <si>
    <t>60х84 1/16</t>
  </si>
  <si>
    <t>Сказочная повесть</t>
  </si>
  <si>
    <t>225*246</t>
  </si>
  <si>
    <t>257*225</t>
  </si>
  <si>
    <t>282*226</t>
  </si>
  <si>
    <t>210*266</t>
  </si>
  <si>
    <t>Эдже Зебер</t>
  </si>
  <si>
    <t>Буддийские мифы. Космология, легенды
и притчи</t>
  </si>
  <si>
    <t>перевод с английского Анны Олейниковой</t>
  </si>
  <si>
    <t>Ангела Гштальтер</t>
  </si>
  <si>
    <t>Мартина Матос</t>
  </si>
  <si>
    <t>Темная история католической церкви. Схизмы, войны, инквизиция, охота на ведьм, скандалы, коррупция</t>
  </si>
  <si>
    <t>перевод с английского Алины Федоровой</t>
  </si>
  <si>
    <t>Эктор Борласка</t>
  </si>
  <si>
    <t>перевод с испанского Ильи Наумова</t>
  </si>
  <si>
    <t>978-601-271-721-1</t>
  </si>
  <si>
    <t>978-601-271-658-0</t>
  </si>
  <si>
    <t>978-601-271-777-8</t>
  </si>
  <si>
    <t>978-601-271-840-9</t>
  </si>
  <si>
    <t>978-601-271-841-6</t>
  </si>
  <si>
    <t>978-601-271-704-4</t>
  </si>
  <si>
    <t>978-601-271-705-1</t>
  </si>
  <si>
    <t>978-601-271-773-0</t>
  </si>
  <si>
    <t>978-601-271-606-1</t>
  </si>
  <si>
    <t>978-601-271-755-6</t>
  </si>
  <si>
    <t>Мышковские</t>
  </si>
  <si>
    <t>Новый формат</t>
  </si>
  <si>
    <t>перевод с турецкого Апполинарии Аврутиной и Андрея Рыженкова</t>
  </si>
  <si>
    <t>Хранитель бумажных птиц</t>
  </si>
  <si>
    <t>207x137x15</t>
  </si>
  <si>
    <t>207x139x18</t>
  </si>
  <si>
    <t>205x135x17</t>
  </si>
  <si>
    <t>300x225x10</t>
  </si>
  <si>
    <t>205x135x14</t>
  </si>
  <si>
    <t>Вечера на хуторе близ Диканьки</t>
  </si>
  <si>
    <t>Мертвые души</t>
  </si>
  <si>
    <t>Дикая собака</t>
  </si>
  <si>
    <t>Н.В. Гоголь</t>
  </si>
  <si>
    <t>Пекка Юнтти</t>
  </si>
  <si>
    <t>«Вечера на хуторе близ Диканьки» — первое крупное произведение великого классика отечественной литературы Н. В. Гоголя, принесшее ему заслуженную славу. Практически каждый из рассказов этого знаменитого цикла имеет собственную яркую судьбу в культурной истории. По рассказам из «Вечеров…» создано огромное количество художественных полотен и иллюстраций, сделано множество экранизаций, в том числе мультипликаций. Издание предназначено для самого широкого круга читателей, как тех, кто помнит эти рассказы из школьной программы, так и тех, кто только приступает к знакомству с отечественным классическим наследием. В приложении публикуется биографический очерк о жизни и творчестве писателя, написанный В. И. Шенроком — одним из лучших знатоков жизни и творчества Н. В. Гоголя.</t>
  </si>
  <si>
    <t xml:space="preserve">«Мертвые души» — великое творение Н. В. Гоголя, вошедшее в золотой фонд отечественной и мировой литературы. В книгу включены статьи о творчестве Н. В. Гоголя, принадлежащие перу лучших критиков классического периода русской литературы — Н. А. Полевого и К. С. Аксакова, которые хорошо знали писателя. Комментарии к тексту составлены одним из ведущих российских исследователей творчества Н. В. Гоголя доктором филологических наук, профессором В. А. Воропаевым.
Издание предназначено для широкого круга читателей. Благодаря тому, что в него включены развернутые современные комментарии, а также статьи современников Гоголя, оно может быть полезно школьникам и студентам для углубленной подготовки к занятиям и семинарам. </t>
  </si>
  <si>
    <t xml:space="preserve">«Дикая собака» — дебютный роман финского писателя Пекки Юнтти о поиске молодым человеком своего истинного предназначения. Девятнадцатилетний Саму вопреки желанию своего отца покидает шахтерский поселок и устраивается на работу в питомник хаски в Северной Финляндии. Так начинается его взросление — трудный путь, лежащий между «шахтой», с ее несвободой, социальными условностями и безвыходностью мертвящих стереотипов, и «кайрой» — миром нетронутых северных лесов, воплощением потерянного рая, средоточием всего настоящего, сердцевиной самой Жизни. Открывая для себя силу первозданной природы и осознавая собственную неприспособленность к ней, знакомясь с бытовым укладом финских деревень, словно застывших в прошлом, и невольно прикасаясь к тайной истории одной местной семьи, главный герой перед лицом смерти делает выбор в пользу любви и принятия жизни. Этот же путь — от полудикого рабочего ездового пса, почти волка, навстречу человеку, беззаветно преданному и верящему в мечту, — проходит Нанок, одна из потерявшихся в кайре собак из питомника хаски. Отличаясь ярко выраженным эпическим началом, гуманизмом и смирением перед мощью природы, роман Пекки Юнтти воспринимается как гимн самому ценному, что есть в жизни человека, — свободе личного выбора. </t>
  </si>
  <si>
    <t>Мировая классика</t>
  </si>
  <si>
    <t>перевод с финского Веры Высоцкой</t>
  </si>
  <si>
    <t>А. Агина, А. Афанасьева, Н. Бажина и др.</t>
  </si>
  <si>
    <t xml:space="preserve"> С. Дудин</t>
  </si>
  <si>
    <t>978-601-271-663-4</t>
  </si>
  <si>
    <t>978-601-271-670-2</t>
  </si>
  <si>
    <t>978-601-271-857-7</t>
  </si>
  <si>
    <t xml:space="preserve">Энциклопедия повседневной жизни </t>
  </si>
  <si>
    <t>Штепанка Сэканинова,      Мартин Урбанек</t>
  </si>
  <si>
    <t>978-601-271-944-4</t>
  </si>
  <si>
    <t>Мы живём в наших домах, готовим еду в кухнях, отдыхаем в гостиных.
Но как жили люди до появления ванной комнаты? Как выглядела спальня в древности? Пользовались ли наши предки обоями? Как
стирали в доисторические времена и когда люди впервые стали готовить на настоящей плите?
В этой книге с изобретательным дизайном любознательные юные читатели найдут снабжённые иллюстрациями информативные ответы
на эти вопросы и узнают многое другое об истории обычного дома и вещей в нём.</t>
  </si>
  <si>
    <t>682</t>
  </si>
  <si>
    <t>до полной продажи тиража</t>
  </si>
  <si>
    <t>Ева Чупикова</t>
  </si>
  <si>
    <t>Эмили навсегда</t>
  </si>
  <si>
    <t>Мария Наварро Скарангер</t>
  </si>
  <si>
    <t xml:space="preserve">Эмили девятнадцать, и она беременна, а Пабло, отец ребёнка, похоже, не намерен больше принимать никакого участия в её жизни. И вот уже в медкарте словно приговор появляется формулировка «мать-одиночка». Мать Эмили тоже воспитывала дочь одна, и теперь она переезжает к ней, чтобы помогать по дому. Эмили до последнего работает в продуктовом магазине, и едва ли не каждый человек в её жизни, от начальника до соседа-священника, стремится хоть как-то поддержать её, на вид такую несчастную, такую хрупкую бедняжку Эмили. «Эмили навсегда» — роман о социальном неравенстве, повседневности и поисках чего-то, что помогло бы с этой повседневностью смириться. Всеведущий и вездесущий рассказчик повествует о жизни Эмили, не упуская шанса вставить ироничный комментарий или проникнуть в голову к кому-нибудь из героев, чтобы посмотреть на Эмили так, как видят её они — те, кто уверен, что знает её, знает, как сложится вся её дальнейшая жизнь. Книга молодой
норвежской писательницы пропитана упрямой, иногда парадоксальной любовью к жизни, тонким юмором, духом несокрушимого единства и непрекращающейся, хоть иногда и невидимой борьбы. </t>
  </si>
  <si>
    <t>978-601-271-918-5</t>
  </si>
  <si>
    <t>Астра</t>
  </si>
  <si>
    <t>Сидар Бауэрс</t>
  </si>
  <si>
    <t>978-601-271-919-2</t>
  </si>
  <si>
    <t xml:space="preserve">Астра Брайн выросла в захолустной сельской общине в Британской Колумбии с отцом, уделявшим ей мало внимания. Со временем перебравшись в Калгари, она долго пытается найти свой путь в жизни, познавая, как трудно бывает отличить зависимость от любви, желание от потребности. По мере того как судьба сводит ее с другими людьми — порой ненадолго, но всегда напряженно и бурно, — они стремятся освободить Астру, пытаются помыкать ею, подражать ей или бросить ее, при этом ярко выявляя неоднозначные свойства собственных характеров и стремлений. Хотя сама Астра при этом остается на заднем плане, ее образ составляет основу всех сюжетов, подчеркивая влияние, которое человек может оказывать на окружающих, и воздействие на человеческие отношения, сколь бы интимными они ни были. Дебютный роман Сидар Бауэрс (супруги Майкла Кристи, автора эпического «Гринвуда») откровенно повествует о том, что мы готовы отдать другим, что хотим получить от других и насколько хорошо мы знаем тех, кого больше всего любим. </t>
  </si>
  <si>
    <t>Смотри, слушай — вот я</t>
  </si>
  <si>
    <t>978-601-271-906-2</t>
  </si>
  <si>
    <t>Семнадцатилетняя Одри живет спокойной жизнью, но внезапно все меняется. Это шизофрения? Или видения и ночные кошмары — результат детских травм? А может, дело в чем-то другом? Одри не понимает происходящего с ней, однако она уверена в одном: нельзя, чтобы ее парень об этом узнал, потому что для него она должна оставаться идеальной. Отец Одри сперва отправляет дочь к психологу, но затем решает положить ее в психиатрическую лечебницу, а религиозная мачеха настаивает на экзорцизме. Девушка сбегает к бабушке с дедушкой, которые живут в испанской Стране Басков. Постепенно Одри выясняет, что видения — это фрагменты из жизни Майте, ее ровесницы, которая когда-то оказалась в руках инквизиторов. Чем ближе Одри к тому месту, где произошла история Майте, тем меньше она может контролировать собственную жизнь… Второй роман современной нидерландской писательницы Мартине Глазер, выходящий в русском переводе, «Смотри, слушай — вот я» — психологическая драма для «молодых взрослых», в которой встречаются два совершенно разных мира.</t>
  </si>
  <si>
    <t>первод с английского Михаила Гурвица</t>
  </si>
  <si>
    <t>перевод с нидерландского Екатерины Векшиной</t>
  </si>
  <si>
    <t>207х136х18</t>
  </si>
  <si>
    <t>208х127х18</t>
  </si>
  <si>
    <t>172х127х10</t>
  </si>
  <si>
    <t>207х153х20</t>
  </si>
  <si>
    <t>207х153х30</t>
  </si>
  <si>
    <t>207х135х23</t>
  </si>
  <si>
    <t>Стандарт</t>
  </si>
  <si>
    <t>Наличие на складе в Астане</t>
  </si>
  <si>
    <t>Наличие на складе в Москве</t>
  </si>
  <si>
    <t>нет</t>
  </si>
  <si>
    <t>да</t>
  </si>
  <si>
    <t>Молли и маяк</t>
  </si>
  <si>
    <t>https://cdn-ru.bitrix24.ru/b18446848/iblock/c48/c489aae71e79a96600edb1987a245065/Molli_i_mayak.jpg</t>
  </si>
  <si>
    <t>978-601-338-877-9</t>
  </si>
  <si>
    <t>Молли просыпается посреди ночи и понимает: что-то не так. Совсем не так. Маяк у неё за окном перестал светить! Её папа на маленькой красной лодке отправился с товарищами на ночную рыбалку. Как же им теперь, без света маяка, найти безопасный путь назад в гавань? Молли нужно постараться, чтобы маяк снова заработал. И сделать это надо как можно скорее!
«Молли и маяк» — третья после «Молли и штормовое море» и «Молли и кит» книга в серии рассказов о девочке с рыбацкого острова. Это драматичная и трогательная история об отваге, решимости и любви.</t>
  </si>
  <si>
    <t>978-601-338-310-1</t>
  </si>
  <si>
    <r>
      <t>В книгу великого казахского писателя Акима Тарази включены роман "</t>
    </r>
    <r>
      <rPr>
        <i/>
        <sz val="6"/>
        <color rgb="FF333333"/>
        <rFont val="Times New Roman"/>
        <family val="1"/>
        <charset val="204"/>
      </rPr>
      <t>В тени протуберанца</t>
    </r>
    <r>
      <rPr>
        <sz val="6"/>
        <color rgb="FF333333"/>
        <rFont val="Times New Roman"/>
        <family val="1"/>
        <charset val="204"/>
      </rPr>
      <t>" и повести "Когда возвращается комета", "Двор Акберды".</t>
    </r>
  </si>
  <si>
    <r>
      <t>Книга известного казахского писателя Тахави Ахтанова "</t>
    </r>
    <r>
      <rPr>
        <i/>
        <sz val="6"/>
        <color rgb="FF333333"/>
        <rFont val="Times New Roman"/>
        <family val="1"/>
        <charset val="204"/>
      </rPr>
      <t>Свет очага</t>
    </r>
    <r>
      <rPr>
        <sz val="6"/>
        <color rgb="FF333333"/>
        <rFont val="Times New Roman"/>
        <family val="1"/>
        <charset val="204"/>
      </rPr>
      <t>" - дань памяти о Великой Отечественной войне. Главная героиня романа - простая казахская женщина Назира не участвует в боевых действиях. Ее подвиг - подвиг матери, борющейся за торжество жизни на земле.</t>
    </r>
  </si>
  <si>
    <t>978-601-338-113-8</t>
  </si>
  <si>
    <t>Новые сказки старого чердака (2020 г.)</t>
  </si>
  <si>
    <t>978-601-338-114-5</t>
  </si>
  <si>
    <t>Акция! -40%</t>
  </si>
  <si>
    <t>Акция! -50%</t>
  </si>
  <si>
    <t>мало</t>
  </si>
  <si>
    <t>Миллиметр: трагикомическая повесть.</t>
  </si>
  <si>
    <t>Трумина Е.</t>
  </si>
  <si>
    <t>978-601-338-316-3</t>
  </si>
  <si>
    <t>Московская осень 2012 года. Двадцативосьмилетняя Кира Полетаева срывает уличное объявление «Продам душу», встречается со странным субъектом по имени Эвбулид — и у нее в собственности оказывается трехлитровая банка, в которой якобы находится душа одного московского художника. Перед героиней встает выбор: замариновать в банке чеснок или, расширив на миллиметр сознание, допустить, что в ней и впрямь обитает душа.
Чтение трагикомической повести «Миллиметр», как сама автор определила жанр своего первого крупного произведения, доставит эстетическое удовольствие как обычному читателю, так и рафинированному филологу. В этом произведении изящество языка сочетается с искусным жонглированием различными философскими и религиозными доктринами, мировыми мифологиями и фольклором, которые совершенно естественно вплетаются в почти детективный сюжет. Еще одна особенность «Миллиметра» — легкий, тонкий и светлый юмор.
Каждый заинтересованный читатель найдет в этой книге что-то свое — ведь даже пустота на самом деле не пуста и в обычной банке может оказаться душа.</t>
  </si>
  <si>
    <t>На крышу мира</t>
  </si>
  <si>
    <t xml:space="preserve"> Ли Лефёбуре</t>
  </si>
  <si>
    <t>978-601-302-850-7</t>
  </si>
  <si>
    <t>Ворон отправляется на поиски своего друга, пропавшего в Гималаях, и узнаёт удивительные факты о незнакомых ему животных. Найдёт ли он Попугая? И правда ли на вершине самой высокой горы в мире живёт монстр?
Для чтения взрослыми с детьми и самостоятельного чтения детей от 6 лет.</t>
  </si>
  <si>
    <t>Марии Анджелилло</t>
  </si>
  <si>
    <t>Индия</t>
  </si>
  <si>
    <t>978-601-302-537-7</t>
  </si>
  <si>
    <t xml:space="preserve">Для Запада Индия уже давно стала символом страны, застывшей в своей особой духовности и непроницаемой мистике, и лишь недавно люди, живущие на Западе, начали открывать ее политическую, экономическую и социальную динамику. В этой книге долгий исторический, культурный и творческий путь древней Индии раскрывается во всей своей сложности – увлекательной, иногда противоречивой, и описание сопровождается богатой коллекцией фотографий. Чтобы понять динамическую природу и неуловимую сущность древней Индии, чья целостность и жизнеспособность являются постоянным источником удивления и восхищения, требуется знакомство с историей и культурой этой одной из древнейших цивилизаций мира. </t>
  </si>
  <si>
    <t>Финикийцы</t>
  </si>
  <si>
    <t>978-601-302-849-1</t>
  </si>
  <si>
    <t>Перенимая культурные модели и технологии Востока, Финикийцы и карфагеняне способствовали образованию и развитию средиземноморской цивилизации как уникальной мультиэтнической среды, которая осталась жизнеспособной вплоть до современной эпохи.
Книга рассказывает о наиболее значительных моментах этого исторического процесса, представляя предполагаемые "загадки" и действительные завоевания древнего средиземноморского народа в сбалансированном и современном ракурсе.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</si>
</sst>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р_._-;\-* #,##0.00_р_._-;_-* &quot;-&quot;??_р_._-;_-@_-"/>
  </numFmts>
  <fonts count="36" x14ac:knownFonts="1">
    <font>
      <sz val="12"/>
      <color theme="1"/>
      <name val="Times New Roman"/>
    </font>
    <font>
      <sz val="12"/>
      <color theme="1"/>
      <name val="Cambria"/>
      <family val="1"/>
      <charset val="204"/>
      <scheme val="major"/>
    </font>
    <font>
      <sz val="10"/>
      <color theme="1"/>
      <name val="Arial"/>
      <family val="2"/>
      <charset val="204"/>
    </font>
    <font>
      <sz val="12"/>
      <color theme="1"/>
      <name val="Times New Roman"/>
      <family val="1"/>
      <charset val="204"/>
    </font>
    <font>
      <sz val="11"/>
      <color theme="1"/>
      <name val="Calibri"/>
      <family val="2"/>
      <scheme val="minor"/>
    </font>
    <font>
      <sz val="12"/>
      <name val="Cambria"/>
      <family val="1"/>
      <charset val="204"/>
      <scheme val="major"/>
    </font>
    <font>
      <b/>
      <sz val="14"/>
      <name val="Arial"/>
      <family val="2"/>
      <charset val="204"/>
    </font>
    <font>
      <u/>
      <sz val="12"/>
      <color theme="10"/>
      <name val="Times New Roman"/>
      <family val="1"/>
      <charset val="204"/>
    </font>
    <font>
      <sz val="8"/>
      <name val="Times New Roman"/>
      <family val="1"/>
      <charset val="204"/>
    </font>
    <font>
      <b/>
      <sz val="8"/>
      <color theme="1"/>
      <name val="Arial"/>
      <family val="2"/>
      <charset val="204"/>
    </font>
    <font>
      <sz val="8"/>
      <color theme="1"/>
      <name val="Arial"/>
      <family val="2"/>
      <charset val="204"/>
    </font>
    <font>
      <sz val="6"/>
      <color theme="1"/>
      <name val="Cambria"/>
      <family val="1"/>
      <charset val="204"/>
      <scheme val="major"/>
    </font>
    <font>
      <b/>
      <sz val="8"/>
      <color theme="1"/>
      <name val="Cambria"/>
      <family val="1"/>
      <charset val="204"/>
      <scheme val="major"/>
    </font>
    <font>
      <sz val="12"/>
      <color rgb="FFFF0000"/>
      <name val="Cambria"/>
      <family val="1"/>
      <charset val="204"/>
      <scheme val="major"/>
    </font>
    <font>
      <b/>
      <sz val="9"/>
      <color theme="1"/>
      <name val="Cambria"/>
      <family val="1"/>
      <charset val="204"/>
      <scheme val="major"/>
    </font>
    <font>
      <b/>
      <sz val="11"/>
      <color theme="1"/>
      <name val="Arial"/>
      <family val="2"/>
      <charset val="204"/>
    </font>
    <font>
      <b/>
      <sz val="10"/>
      <name val="Arial"/>
      <family val="2"/>
      <charset val="204"/>
    </font>
    <font>
      <u/>
      <sz val="9"/>
      <color theme="10"/>
      <name val="Times New Roman"/>
      <family val="1"/>
      <charset val="204"/>
    </font>
    <font>
      <sz val="9"/>
      <color theme="1"/>
      <name val="Cambria"/>
      <family val="1"/>
      <charset val="204"/>
      <scheme val="major"/>
    </font>
    <font>
      <sz val="10"/>
      <color theme="1"/>
      <name val="Times New Roman"/>
      <family val="1"/>
      <charset val="204"/>
    </font>
    <font>
      <sz val="6"/>
      <color theme="1"/>
      <name val="Times New Roman"/>
      <family val="1"/>
      <charset val="204"/>
    </font>
    <font>
      <sz val="6"/>
      <name val="Times New Roman"/>
      <family val="1"/>
      <charset val="204"/>
    </font>
    <font>
      <sz val="8"/>
      <color theme="1"/>
      <name val="Times New Roman"/>
      <family val="1"/>
      <charset val="204"/>
    </font>
    <font>
      <b/>
      <sz val="9"/>
      <color theme="1"/>
      <name val="Times New Roman"/>
      <family val="1"/>
      <charset val="204"/>
    </font>
    <font>
      <b/>
      <sz val="9"/>
      <name val="Times New Roman"/>
      <family val="1"/>
      <charset val="204"/>
    </font>
    <font>
      <b/>
      <sz val="8"/>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8"/>
      <color theme="1"/>
      <name val="Times New Roman"/>
      <family val="1"/>
      <charset val="204"/>
    </font>
    <font>
      <sz val="10"/>
      <name val="Times New Roman"/>
      <family val="1"/>
      <charset val="204"/>
    </font>
    <font>
      <b/>
      <sz val="8"/>
      <color rgb="FFFF0000"/>
      <name val="Times New Roman"/>
      <family val="1"/>
      <charset val="204"/>
    </font>
    <font>
      <i/>
      <sz val="6"/>
      <color rgb="FF333333"/>
      <name val="Times New Roman"/>
      <family val="1"/>
      <charset val="204"/>
    </font>
    <font>
      <sz val="6"/>
      <color rgb="FF333333"/>
      <name val="Times New Roman"/>
      <family val="1"/>
      <charset val="204"/>
    </font>
    <font>
      <b/>
      <sz val="11"/>
      <color theme="1"/>
      <name val="Times New Roman"/>
      <family val="1"/>
      <charset val="204"/>
    </font>
    <font>
      <sz val="8"/>
      <name val="Arial"/>
      <family val="2"/>
      <charset val="204"/>
    </font>
  </fonts>
  <fills count="5">
    <fill>
      <patternFill patternType="none"/>
    </fill>
    <fill>
      <patternFill patternType="gray125"/>
    </fill>
    <fill>
      <patternFill patternType="solid">
        <fgColor rgb="FFFFFF00"/>
        <bgColor indexed="64"/>
      </patternFill>
    </fill>
    <fill>
      <patternFill patternType="solid">
        <fgColor theme="8" tint="0.59999389629810485"/>
        <bgColor rgb="FF99FF99"/>
      </patternFill>
    </fill>
    <fill>
      <patternFill patternType="solid">
        <fgColor theme="8"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diagonal/>
    </border>
    <border>
      <left/>
      <right style="thin">
        <color auto="1"/>
      </right>
      <top style="medium">
        <color indexed="64"/>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164" fontId="3" fillId="0" borderId="0" applyFont="0" applyFill="0" applyBorder="0" applyProtection="0"/>
    <xf numFmtId="0" fontId="4" fillId="0" borderId="0"/>
    <xf numFmtId="0" fontId="7" fillId="0" borderId="0" applyNumberFormat="0" applyFill="0" applyBorder="0" applyAlignment="0" applyProtection="0"/>
  </cellStyleXfs>
  <cellXfs count="141">
    <xf numFmtId="0" fontId="0" fillId="0" borderId="0" xfId="0"/>
    <xf numFmtId="0" fontId="1" fillId="0" borderId="0" xfId="0" applyFont="1"/>
    <xf numFmtId="0" fontId="10" fillId="0" borderId="0" xfId="0" applyFont="1"/>
    <xf numFmtId="0" fontId="2" fillId="0" borderId="0" xfId="0" applyFont="1" applyAlignment="1">
      <alignment horizontal="center" vertical="center"/>
    </xf>
    <xf numFmtId="0" fontId="10" fillId="0" borderId="0" xfId="0" applyFont="1" applyAlignment="1">
      <alignment horizontal="center" vertical="center" wrapText="1"/>
    </xf>
    <xf numFmtId="0" fontId="11" fillId="0" borderId="0" xfId="0" applyFont="1"/>
    <xf numFmtId="0" fontId="12" fillId="0" borderId="0" xfId="0" applyFont="1" applyAlignment="1">
      <alignment horizontal="center" vertical="center"/>
    </xf>
    <xf numFmtId="1" fontId="6" fillId="0" borderId="0" xfId="0" applyNumberFormat="1" applyFont="1" applyFill="1"/>
    <xf numFmtId="0" fontId="14" fillId="0" borderId="0" xfId="0" applyFont="1"/>
    <xf numFmtId="1" fontId="6" fillId="0" borderId="0" xfId="0" applyNumberFormat="1" applyFont="1" applyFill="1" applyBorder="1" applyAlignment="1">
      <alignment horizontal="center" vertical="center"/>
    </xf>
    <xf numFmtId="1" fontId="15" fillId="0" borderId="0" xfId="1" applyNumberFormat="1" applyFont="1" applyFill="1" applyAlignment="1">
      <alignment horizontal="center" vertical="center"/>
    </xf>
    <xf numFmtId="0" fontId="5" fillId="0" borderId="7" xfId="0" applyFont="1" applyFill="1" applyBorder="1"/>
    <xf numFmtId="0" fontId="16" fillId="0" borderId="0" xfId="0" applyFont="1" applyFill="1" applyAlignment="1">
      <alignment wrapText="1"/>
    </xf>
    <xf numFmtId="0" fontId="9" fillId="0" borderId="0" xfId="0" applyFont="1" applyFill="1"/>
    <xf numFmtId="0" fontId="1" fillId="0" borderId="0" xfId="0" applyFont="1" applyFill="1" applyBorder="1"/>
    <xf numFmtId="0" fontId="17" fillId="0" borderId="1" xfId="3" applyFont="1" applyFill="1" applyBorder="1" applyAlignment="1" applyProtection="1">
      <alignment horizontal="left" vertical="center" wrapText="1"/>
      <protection locked="0"/>
    </xf>
    <xf numFmtId="0" fontId="17" fillId="0" borderId="10" xfId="3" applyFont="1" applyFill="1" applyBorder="1" applyAlignment="1" applyProtection="1">
      <alignment horizontal="left" vertical="center" wrapText="1"/>
      <protection locked="0"/>
    </xf>
    <xf numFmtId="0" fontId="17" fillId="0" borderId="2" xfId="3" applyFont="1" applyFill="1" applyBorder="1" applyAlignment="1" applyProtection="1">
      <alignment horizontal="left" vertical="center" wrapText="1"/>
      <protection locked="0"/>
    </xf>
    <xf numFmtId="0" fontId="18" fillId="0" borderId="0" xfId="0" applyFont="1" applyAlignment="1">
      <alignment horizontal="left"/>
    </xf>
    <xf numFmtId="0" fontId="23" fillId="3" borderId="3" xfId="0" applyFont="1" applyFill="1" applyBorder="1" applyAlignment="1" applyProtection="1">
      <alignment horizontal="center" vertical="center" wrapText="1"/>
      <protection locked="0"/>
    </xf>
    <xf numFmtId="0" fontId="24" fillId="2" borderId="3" xfId="0" applyFont="1" applyFill="1" applyBorder="1" applyAlignment="1" applyProtection="1">
      <alignment horizontal="center" vertical="center" wrapText="1"/>
      <protection locked="0"/>
    </xf>
    <xf numFmtId="0" fontId="26" fillId="0" borderId="1" xfId="0" applyFont="1" applyFill="1" applyBorder="1" applyAlignment="1" applyProtection="1">
      <alignment horizontal="center" vertical="center" wrapText="1"/>
      <protection locked="0"/>
    </xf>
    <xf numFmtId="1" fontId="27" fillId="2" borderId="1" xfId="0" applyNumberFormat="1"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protection locked="0"/>
    </xf>
    <xf numFmtId="0" fontId="29" fillId="0" borderId="1" xfId="0"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20" fillId="0" borderId="4" xfId="0" applyFont="1" applyFill="1" applyBorder="1" applyAlignment="1" applyProtection="1">
      <alignment horizontal="left" vertical="center" wrapText="1"/>
      <protection locked="0"/>
    </xf>
    <xf numFmtId="0" fontId="22" fillId="0" borderId="4" xfId="0" applyFont="1" applyFill="1" applyBorder="1" applyAlignment="1" applyProtection="1">
      <alignment horizontal="center" vertical="center" wrapText="1"/>
      <protection locked="0"/>
    </xf>
    <xf numFmtId="14" fontId="29" fillId="0" borderId="4" xfId="0" applyNumberFormat="1" applyFont="1" applyFill="1" applyBorder="1" applyAlignment="1">
      <alignment horizontal="center" vertical="center"/>
    </xf>
    <xf numFmtId="0" fontId="8" fillId="0" borderId="5"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21" fillId="0" borderId="6"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center" vertical="center" wrapText="1"/>
      <protection locked="0"/>
    </xf>
    <xf numFmtId="14" fontId="25" fillId="0" borderId="6" xfId="0" applyNumberFormat="1" applyFont="1" applyFill="1" applyBorder="1" applyAlignment="1">
      <alignment horizontal="center" vertical="center"/>
    </xf>
    <xf numFmtId="0" fontId="26" fillId="0" borderId="10"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1" fontId="27" fillId="2" borderId="10"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wrapText="1"/>
      <protection locked="0"/>
    </xf>
    <xf numFmtId="0" fontId="26" fillId="0" borderId="4" xfId="0" applyFont="1" applyFill="1" applyBorder="1" applyAlignment="1" applyProtection="1">
      <alignment horizontal="center" vertical="center" wrapText="1"/>
      <protection locked="0"/>
    </xf>
    <xf numFmtId="1" fontId="27" fillId="2" borderId="4" xfId="0" applyNumberFormat="1" applyFont="1" applyFill="1" applyBorder="1" applyAlignment="1" applyProtection="1">
      <alignment horizontal="center" vertical="center"/>
      <protection locked="0"/>
    </xf>
    <xf numFmtId="0" fontId="26" fillId="0" borderId="3" xfId="0" applyFont="1" applyFill="1" applyBorder="1" applyAlignment="1" applyProtection="1">
      <alignment horizontal="center" vertical="center" wrapText="1"/>
      <protection locked="0"/>
    </xf>
    <xf numFmtId="1" fontId="27" fillId="2" borderId="3" xfId="0" applyNumberFormat="1" applyFont="1" applyFill="1" applyBorder="1" applyAlignment="1" applyProtection="1">
      <alignment horizontal="center" vertical="center"/>
      <protection locked="0"/>
    </xf>
    <xf numFmtId="0" fontId="29" fillId="0" borderId="1" xfId="0" applyFont="1" applyFill="1" applyBorder="1" applyAlignment="1" applyProtection="1">
      <alignment horizontal="center" vertical="center"/>
      <protection locked="0"/>
    </xf>
    <xf numFmtId="0" fontId="26" fillId="0" borderId="6" xfId="0" applyFont="1" applyFill="1" applyBorder="1" applyAlignment="1" applyProtection="1">
      <alignment horizontal="center" vertical="center" wrapText="1"/>
      <protection locked="0"/>
    </xf>
    <xf numFmtId="1" fontId="27" fillId="2" borderId="6" xfId="0" applyNumberFormat="1" applyFont="1" applyFill="1" applyBorder="1" applyAlignment="1" applyProtection="1">
      <alignment horizontal="center" vertical="center"/>
      <protection locked="0"/>
    </xf>
    <xf numFmtId="0" fontId="22" fillId="0" borderId="6"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left" vertical="center" wrapText="1"/>
      <protection locked="0"/>
    </xf>
    <xf numFmtId="14" fontId="29" fillId="0" borderId="1" xfId="0" applyNumberFormat="1" applyFont="1" applyFill="1" applyBorder="1" applyAlignment="1">
      <alignment horizontal="center" vertical="center"/>
    </xf>
    <xf numFmtId="0" fontId="22" fillId="0" borderId="10" xfId="0" applyFont="1" applyFill="1" applyBorder="1" applyAlignment="1" applyProtection="1">
      <alignment horizontal="center" vertical="center" wrapText="1"/>
      <protection locked="0"/>
    </xf>
    <xf numFmtId="0" fontId="20" fillId="0" borderId="10" xfId="0" applyFont="1" applyFill="1" applyBorder="1" applyAlignment="1" applyProtection="1">
      <alignment horizontal="left" vertical="center" wrapText="1"/>
      <protection locked="0"/>
    </xf>
    <xf numFmtId="14" fontId="29" fillId="0" borderId="10" xfId="0" applyNumberFormat="1" applyFont="1" applyFill="1" applyBorder="1" applyAlignment="1">
      <alignment horizontal="center" vertical="center"/>
    </xf>
    <xf numFmtId="0" fontId="26" fillId="0" borderId="18" xfId="0" applyFont="1" applyFill="1" applyBorder="1" applyAlignment="1" applyProtection="1">
      <alignment horizontal="center" vertical="center" wrapText="1"/>
      <protection locked="0"/>
    </xf>
    <xf numFmtId="1" fontId="27" fillId="2" borderId="18" xfId="0" applyNumberFormat="1" applyFont="1" applyFill="1" applyBorder="1" applyAlignment="1" applyProtection="1">
      <alignment horizontal="center" vertical="center"/>
      <protection locked="0"/>
    </xf>
    <xf numFmtId="0" fontId="26" fillId="0" borderId="12" xfId="0" applyFont="1" applyFill="1" applyBorder="1" applyAlignment="1" applyProtection="1">
      <alignment horizontal="center" vertical="center" wrapText="1"/>
      <protection locked="0"/>
    </xf>
    <xf numFmtId="14" fontId="31" fillId="0" borderId="1" xfId="0" applyNumberFormat="1" applyFont="1" applyFill="1" applyBorder="1" applyAlignment="1">
      <alignment horizontal="center" vertical="center"/>
    </xf>
    <xf numFmtId="1" fontId="27" fillId="2" borderId="16" xfId="0" applyNumberFormat="1"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0" fontId="30" fillId="0" borderId="6"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left" vertical="center" wrapText="1"/>
      <protection locked="0"/>
    </xf>
    <xf numFmtId="0" fontId="22" fillId="0" borderId="17" xfId="0" applyFont="1" applyFill="1" applyBorder="1" applyAlignment="1" applyProtection="1">
      <alignment horizontal="center" vertical="center"/>
      <protection locked="0"/>
    </xf>
    <xf numFmtId="0" fontId="22" fillId="0" borderId="18" xfId="0" applyFont="1" applyFill="1" applyBorder="1" applyAlignment="1" applyProtection="1">
      <alignment horizontal="center" vertical="center" wrapText="1"/>
      <protection locked="0"/>
    </xf>
    <xf numFmtId="0" fontId="30" fillId="0" borderId="18" xfId="0" applyFont="1" applyFill="1" applyBorder="1" applyAlignment="1" applyProtection="1">
      <alignment horizontal="center" vertical="center" wrapText="1"/>
      <protection locked="0"/>
    </xf>
    <xf numFmtId="0" fontId="20" fillId="0" borderId="18" xfId="0" applyFont="1" applyFill="1" applyBorder="1" applyAlignment="1" applyProtection="1">
      <alignment horizontal="left" vertical="center" wrapText="1"/>
      <protection locked="0"/>
    </xf>
    <xf numFmtId="0" fontId="30" fillId="0" borderId="4" xfId="0" applyFont="1" applyFill="1" applyBorder="1" applyAlignment="1" applyProtection="1">
      <alignment horizontal="center" vertical="center" wrapText="1"/>
      <protection locked="0"/>
    </xf>
    <xf numFmtId="0" fontId="22" fillId="0" borderId="3" xfId="0" applyFont="1" applyFill="1" applyBorder="1" applyAlignment="1" applyProtection="1">
      <alignment horizontal="center" vertical="center" wrapText="1"/>
      <protection locked="0"/>
    </xf>
    <xf numFmtId="0" fontId="30" fillId="0" borderId="3" xfId="0" applyFont="1" applyFill="1" applyBorder="1" applyAlignment="1" applyProtection="1">
      <alignment horizontal="center" vertical="center" wrapText="1"/>
      <protection locked="0"/>
    </xf>
    <xf numFmtId="0" fontId="20" fillId="0" borderId="3" xfId="0" applyFont="1" applyFill="1" applyBorder="1" applyAlignment="1" applyProtection="1">
      <alignment horizontal="left" vertical="center" wrapText="1"/>
      <protection locked="0"/>
    </xf>
    <xf numFmtId="14" fontId="29" fillId="0" borderId="3" xfId="0" applyNumberFormat="1" applyFont="1" applyFill="1" applyBorder="1" applyAlignment="1">
      <alignment horizontal="center" vertical="center"/>
    </xf>
    <xf numFmtId="0" fontId="23" fillId="3" borderId="4" xfId="0" applyFont="1" applyFill="1" applyBorder="1" applyAlignment="1" applyProtection="1">
      <alignment horizontal="center" vertical="center" wrapText="1"/>
      <protection locked="0"/>
    </xf>
    <xf numFmtId="0" fontId="23" fillId="3" borderId="4" xfId="0" applyFont="1" applyFill="1" applyBorder="1" applyAlignment="1" applyProtection="1">
      <alignment horizontal="left" vertical="center" wrapText="1"/>
      <protection locked="0"/>
    </xf>
    <xf numFmtId="1" fontId="27" fillId="4" borderId="4" xfId="0" applyNumberFormat="1" applyFont="1" applyFill="1" applyBorder="1" applyAlignment="1" applyProtection="1">
      <alignment horizontal="center" vertical="center" wrapText="1"/>
      <protection locked="0"/>
    </xf>
    <xf numFmtId="0" fontId="34" fillId="3" borderId="4" xfId="0" applyFont="1" applyFill="1" applyBorder="1" applyAlignment="1" applyProtection="1">
      <alignment horizontal="center" vertical="center" wrapText="1"/>
      <protection locked="0"/>
    </xf>
    <xf numFmtId="0" fontId="24" fillId="3" borderId="3" xfId="0" applyFont="1" applyFill="1" applyBorder="1" applyAlignment="1" applyProtection="1">
      <alignment horizontal="center" vertical="center" wrapText="1"/>
      <protection locked="0"/>
    </xf>
    <xf numFmtId="0" fontId="8" fillId="0" borderId="18"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24" fillId="3" borderId="4" xfId="0" applyFont="1" applyFill="1" applyBorder="1" applyAlignment="1" applyProtection="1">
      <alignment horizontal="center" vertical="center" wrapText="1"/>
      <protection locked="0"/>
    </xf>
    <xf numFmtId="0" fontId="35" fillId="0" borderId="0" xfId="0" applyFont="1" applyAlignment="1">
      <alignment horizontal="center" vertical="center" wrapText="1"/>
    </xf>
    <xf numFmtId="0" fontId="19" fillId="0" borderId="1" xfId="0" applyFont="1" applyFill="1" applyBorder="1" applyAlignment="1" applyProtection="1">
      <alignment horizontal="center" vertical="center" wrapText="1"/>
      <protection locked="0"/>
    </xf>
    <xf numFmtId="1" fontId="28" fillId="0" borderId="1" xfId="1" applyNumberFormat="1" applyFont="1" applyFill="1" applyBorder="1" applyAlignment="1" applyProtection="1">
      <alignment horizontal="center" vertical="center"/>
      <protection locked="0"/>
    </xf>
    <xf numFmtId="0" fontId="1" fillId="0" borderId="0" xfId="0" applyFont="1" applyFill="1"/>
    <xf numFmtId="0" fontId="22" fillId="0" borderId="8" xfId="0" applyFont="1" applyFill="1" applyBorder="1" applyAlignment="1" applyProtection="1">
      <alignment horizontal="center" vertical="center"/>
      <protection locked="0"/>
    </xf>
    <xf numFmtId="0" fontId="5" fillId="0" borderId="0" xfId="0" applyFont="1" applyFill="1" applyBorder="1"/>
    <xf numFmtId="0" fontId="22" fillId="0" borderId="14" xfId="0" applyFont="1" applyFill="1" applyBorder="1" applyAlignment="1" applyProtection="1">
      <alignment horizontal="center" vertical="center"/>
      <protection locked="0"/>
    </xf>
    <xf numFmtId="0" fontId="17" fillId="0" borderId="4" xfId="3" applyFont="1" applyFill="1" applyBorder="1" applyAlignment="1" applyProtection="1">
      <alignment horizontal="left" vertical="center" wrapText="1"/>
      <protection locked="0"/>
    </xf>
    <xf numFmtId="1" fontId="28" fillId="0" borderId="4" xfId="1" applyNumberFormat="1" applyFont="1" applyFill="1" applyBorder="1" applyAlignment="1" applyProtection="1">
      <alignment horizontal="center" vertical="center"/>
      <protection locked="0"/>
    </xf>
    <xf numFmtId="0" fontId="19" fillId="0" borderId="4" xfId="0" applyFont="1" applyFill="1" applyBorder="1" applyAlignment="1" applyProtection="1">
      <alignment horizontal="center" vertical="center" wrapText="1"/>
      <protection locked="0"/>
    </xf>
    <xf numFmtId="0" fontId="22" fillId="0" borderId="9" xfId="0" applyFont="1" applyFill="1" applyBorder="1" applyAlignment="1" applyProtection="1">
      <alignment horizontal="center" vertical="center"/>
      <protection locked="0"/>
    </xf>
    <xf numFmtId="1" fontId="28" fillId="0" borderId="10" xfId="1" applyNumberFormat="1" applyFont="1" applyFill="1" applyBorder="1" applyAlignment="1" applyProtection="1">
      <alignment horizontal="center" vertical="center"/>
      <protection locked="0"/>
    </xf>
    <xf numFmtId="0" fontId="1" fillId="0" borderId="11" xfId="0" applyFont="1" applyFill="1" applyBorder="1"/>
    <xf numFmtId="14" fontId="29" fillId="0" borderId="1" xfId="0" applyNumberFormat="1"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wrapText="1"/>
      <protection locked="0"/>
    </xf>
    <xf numFmtId="0" fontId="17" fillId="0" borderId="3" xfId="3" applyFont="1" applyFill="1" applyBorder="1" applyAlignment="1" applyProtection="1">
      <alignment horizontal="left" vertical="center" wrapText="1"/>
      <protection locked="0"/>
    </xf>
    <xf numFmtId="0" fontId="19" fillId="0" borderId="3" xfId="0" applyFont="1" applyFill="1" applyBorder="1" applyAlignment="1" applyProtection="1">
      <alignment horizontal="center" vertical="center" wrapText="1"/>
      <protection locked="0"/>
    </xf>
    <xf numFmtId="1" fontId="28" fillId="0" borderId="3" xfId="1" applyNumberFormat="1" applyFont="1" applyFill="1" applyBorder="1" applyAlignment="1" applyProtection="1">
      <alignment horizontal="center" vertical="center"/>
      <protection locked="0"/>
    </xf>
    <xf numFmtId="0" fontId="17" fillId="0" borderId="6" xfId="3" applyFont="1" applyFill="1" applyBorder="1" applyAlignment="1" applyProtection="1">
      <alignment horizontal="left" vertical="center" wrapText="1"/>
      <protection locked="0"/>
    </xf>
    <xf numFmtId="0" fontId="19" fillId="0" borderId="6" xfId="0" applyFont="1" applyFill="1" applyBorder="1" applyAlignment="1" applyProtection="1">
      <alignment horizontal="center" vertical="center" wrapText="1"/>
      <protection locked="0"/>
    </xf>
    <xf numFmtId="1" fontId="28" fillId="0" borderId="6" xfId="1" applyNumberFormat="1" applyFont="1" applyFill="1" applyBorder="1" applyAlignment="1" applyProtection="1">
      <alignment horizontal="center" vertical="center"/>
      <protection locked="0"/>
    </xf>
    <xf numFmtId="14" fontId="29" fillId="0" borderId="6" xfId="0" applyNumberFormat="1" applyFont="1" applyFill="1" applyBorder="1" applyAlignment="1">
      <alignment horizontal="center" vertical="center"/>
    </xf>
    <xf numFmtId="0" fontId="1" fillId="0" borderId="7" xfId="0" applyFont="1" applyFill="1" applyBorder="1"/>
    <xf numFmtId="0" fontId="13" fillId="0" borderId="0" xfId="0" applyFont="1" applyFill="1" applyBorder="1"/>
    <xf numFmtId="14" fontId="31" fillId="0" borderId="10" xfId="0" applyNumberFormat="1" applyFont="1" applyFill="1" applyBorder="1" applyAlignment="1">
      <alignment horizontal="center" vertical="center"/>
    </xf>
    <xf numFmtId="14" fontId="31" fillId="0" borderId="6" xfId="0" applyNumberFormat="1" applyFont="1" applyFill="1" applyBorder="1" applyAlignment="1">
      <alignment horizontal="center" vertical="center"/>
    </xf>
    <xf numFmtId="0" fontId="8" fillId="0" borderId="8" xfId="0" applyFont="1" applyFill="1" applyBorder="1" applyAlignment="1" applyProtection="1">
      <alignment horizontal="center" vertical="center"/>
      <protection locked="0"/>
    </xf>
    <xf numFmtId="0" fontId="21" fillId="0" borderId="1" xfId="0" applyFont="1" applyFill="1" applyBorder="1" applyAlignment="1" applyProtection="1">
      <alignment horizontal="left" vertical="center" wrapText="1"/>
      <protection locked="0"/>
    </xf>
    <xf numFmtId="14" fontId="25" fillId="0" borderId="1" xfId="0" applyNumberFormat="1" applyFont="1" applyFill="1" applyBorder="1" applyAlignment="1">
      <alignment horizontal="center" vertical="center"/>
    </xf>
    <xf numFmtId="0" fontId="22" fillId="0" borderId="13" xfId="0" applyFont="1" applyFill="1" applyBorder="1" applyAlignment="1" applyProtection="1">
      <alignment horizontal="center" vertical="center" wrapText="1"/>
      <protection locked="0"/>
    </xf>
    <xf numFmtId="14" fontId="31" fillId="0" borderId="3" xfId="0" applyNumberFormat="1" applyFont="1" applyFill="1" applyBorder="1" applyAlignment="1">
      <alignment horizontal="center" vertical="center"/>
    </xf>
    <xf numFmtId="0" fontId="22" fillId="0" borderId="1" xfId="0" applyFont="1" applyFill="1" applyBorder="1" applyAlignment="1">
      <alignment horizontal="center" vertical="center" wrapText="1"/>
    </xf>
    <xf numFmtId="0" fontId="17" fillId="0" borderId="13" xfId="3" applyFont="1" applyFill="1" applyBorder="1" applyAlignment="1" applyProtection="1">
      <alignment horizontal="left" vertical="center" wrapText="1"/>
      <protection locked="0"/>
    </xf>
    <xf numFmtId="14" fontId="29" fillId="0" borderId="6" xfId="0" applyNumberFormat="1" applyFont="1" applyFill="1" applyBorder="1" applyAlignment="1">
      <alignment horizontal="center" vertical="center" wrapText="1"/>
    </xf>
    <xf numFmtId="0" fontId="17" fillId="0" borderId="18" xfId="3" applyFont="1" applyFill="1" applyBorder="1" applyAlignment="1" applyProtection="1">
      <alignment horizontal="left" vertical="center" wrapText="1"/>
      <protection locked="0"/>
    </xf>
    <xf numFmtId="1" fontId="28" fillId="0" borderId="18" xfId="1" applyNumberFormat="1" applyFont="1" applyFill="1" applyBorder="1" applyAlignment="1" applyProtection="1">
      <alignment horizontal="center" vertical="center"/>
      <protection locked="0"/>
    </xf>
    <xf numFmtId="14" fontId="29" fillId="0" borderId="18" xfId="0" applyNumberFormat="1" applyFont="1" applyFill="1" applyBorder="1" applyAlignment="1">
      <alignment horizontal="center" vertical="center"/>
    </xf>
    <xf numFmtId="14" fontId="29" fillId="0" borderId="18" xfId="0" applyNumberFormat="1" applyFont="1" applyFill="1" applyBorder="1" applyAlignment="1">
      <alignment horizontal="center" vertical="center" wrapText="1"/>
    </xf>
    <xf numFmtId="0" fontId="5" fillId="0" borderId="0" xfId="0" applyFont="1" applyFill="1"/>
    <xf numFmtId="0" fontId="22" fillId="0" borderId="5" xfId="0" applyFont="1" applyFill="1" applyBorder="1"/>
    <xf numFmtId="0" fontId="29" fillId="0" borderId="6" xfId="0" applyFont="1" applyFill="1" applyBorder="1" applyAlignment="1">
      <alignment horizontal="center" vertical="center"/>
    </xf>
    <xf numFmtId="0" fontId="22" fillId="0" borderId="8" xfId="0" applyFont="1" applyFill="1" applyBorder="1"/>
    <xf numFmtId="0" fontId="29" fillId="0" borderId="1" xfId="0" applyFont="1" applyFill="1" applyBorder="1" applyAlignment="1">
      <alignment horizontal="center" vertical="center"/>
    </xf>
    <xf numFmtId="0" fontId="29" fillId="0" borderId="6" xfId="0" applyFont="1" applyFill="1" applyBorder="1" applyAlignment="1" applyProtection="1">
      <alignment horizontal="center" vertical="center" wrapText="1"/>
      <protection locked="0"/>
    </xf>
    <xf numFmtId="1" fontId="27" fillId="0" borderId="19" xfId="1" applyNumberFormat="1" applyFont="1" applyFill="1" applyBorder="1" applyAlignment="1" applyProtection="1">
      <alignment horizontal="center" vertical="center"/>
      <protection locked="0"/>
    </xf>
    <xf numFmtId="1" fontId="27" fillId="0" borderId="20" xfId="1" applyNumberFormat="1" applyFont="1" applyFill="1" applyBorder="1" applyAlignment="1" applyProtection="1">
      <alignment horizontal="center" vertical="center"/>
      <protection locked="0"/>
    </xf>
    <xf numFmtId="0" fontId="29" fillId="0" borderId="10" xfId="0" applyFont="1" applyFill="1" applyBorder="1" applyAlignment="1" applyProtection="1">
      <alignment horizontal="center" vertical="center" wrapText="1"/>
      <protection locked="0"/>
    </xf>
    <xf numFmtId="1" fontId="27" fillId="0" borderId="21" xfId="1" applyNumberFormat="1" applyFont="1" applyFill="1" applyBorder="1" applyAlignment="1" applyProtection="1">
      <alignment horizontal="center" vertical="center"/>
      <protection locked="0"/>
    </xf>
    <xf numFmtId="1" fontId="27" fillId="0" borderId="22" xfId="1" applyNumberFormat="1" applyFont="1" applyFill="1" applyBorder="1" applyAlignment="1" applyProtection="1">
      <alignment horizontal="center" vertical="center"/>
      <protection locked="0"/>
    </xf>
    <xf numFmtId="14" fontId="29" fillId="0" borderId="6" xfId="0" applyNumberFormat="1" applyFont="1" applyFill="1" applyBorder="1" applyAlignment="1" applyProtection="1">
      <alignment horizontal="center" vertical="center"/>
      <protection locked="0"/>
    </xf>
    <xf numFmtId="0" fontId="22" fillId="0" borderId="23" xfId="0" applyFont="1" applyFill="1" applyBorder="1" applyAlignment="1" applyProtection="1">
      <alignment horizontal="center" vertical="center"/>
      <protection locked="0"/>
    </xf>
    <xf numFmtId="0" fontId="26" fillId="0" borderId="24" xfId="0" applyFont="1" applyFill="1" applyBorder="1" applyAlignment="1" applyProtection="1">
      <alignment horizontal="center" vertical="center" wrapText="1"/>
      <protection locked="0"/>
    </xf>
    <xf numFmtId="0" fontId="29" fillId="0" borderId="16" xfId="0" applyFont="1" applyFill="1" applyBorder="1" applyAlignment="1" applyProtection="1">
      <alignment horizontal="center" vertical="center" wrapText="1"/>
      <protection locked="0"/>
    </xf>
    <xf numFmtId="0" fontId="26" fillId="0" borderId="13" xfId="0" applyFont="1" applyFill="1" applyBorder="1" applyAlignment="1" applyProtection="1">
      <alignment horizontal="center" vertical="center" wrapText="1"/>
      <protection locked="0"/>
    </xf>
    <xf numFmtId="0" fontId="29" fillId="0" borderId="3" xfId="0" applyFont="1" applyFill="1" applyBorder="1" applyAlignment="1" applyProtection="1">
      <alignment horizontal="center" vertical="center" wrapText="1"/>
      <protection locked="0"/>
    </xf>
    <xf numFmtId="1" fontId="27" fillId="0" borderId="25" xfId="1" applyNumberFormat="1" applyFont="1" applyFill="1" applyBorder="1" applyAlignment="1" applyProtection="1">
      <alignment horizontal="center" vertical="center"/>
      <protection locked="0"/>
    </xf>
    <xf numFmtId="0" fontId="29" fillId="0" borderId="18" xfId="0" applyFont="1" applyFill="1" applyBorder="1" applyAlignment="1" applyProtection="1">
      <alignment horizontal="center" vertical="center" wrapText="1"/>
      <protection locked="0"/>
    </xf>
    <xf numFmtId="0" fontId="26" fillId="0" borderId="26" xfId="0" applyFont="1" applyFill="1" applyBorder="1" applyAlignment="1" applyProtection="1">
      <alignment horizontal="center" vertical="center" wrapText="1"/>
      <protection locked="0"/>
    </xf>
    <xf numFmtId="14" fontId="29" fillId="0" borderId="10" xfId="0" applyNumberFormat="1" applyFont="1" applyFill="1" applyBorder="1" applyAlignment="1" applyProtection="1">
      <alignment horizontal="center" vertical="center"/>
      <protection locked="0"/>
    </xf>
    <xf numFmtId="1" fontId="27" fillId="2" borderId="27" xfId="0" applyNumberFormat="1" applyFont="1" applyFill="1" applyBorder="1" applyAlignment="1" applyProtection="1">
      <alignment horizontal="center" vertical="center"/>
      <protection locked="0"/>
    </xf>
    <xf numFmtId="0" fontId="22" fillId="0" borderId="28" xfId="0" applyFont="1" applyFill="1" applyBorder="1" applyAlignment="1" applyProtection="1">
      <alignment horizontal="center" vertical="center" wrapText="1"/>
      <protection locked="0"/>
    </xf>
    <xf numFmtId="0" fontId="22" fillId="0" borderId="9" xfId="0" applyFont="1" applyFill="1" applyBorder="1"/>
    <xf numFmtId="0" fontId="29" fillId="0" borderId="10" xfId="0" applyFont="1" applyFill="1" applyBorder="1" applyAlignment="1">
      <alignment horizontal="center" vertical="center"/>
    </xf>
  </cellXfs>
  <cellStyles count="4">
    <cellStyle name="Гиперссылка" xfId="3" builtinId="8"/>
    <cellStyle name="Обычный" xfId="0" builtinId="0"/>
    <cellStyle name="Обычный 2" xfId="2" xr:uid="{00000000-0005-0000-0000-000002000000}"/>
    <cellStyle name="Финансовый" xfId="1" builtinId="3"/>
  </cellStyles>
  <dxfs count="0"/>
  <tableStyles count="0" defaultTableStyle="TableStyleMedium2" defaultPivotStyle="PivotStyleLight16"/>
  <colors>
    <mruColors>
      <color rgb="FF00CC99"/>
      <color rgb="FFFFCC99"/>
      <color rgb="FFCCFF99"/>
      <color rgb="FF66FF66"/>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5</xdr:col>
      <xdr:colOff>0</xdr:colOff>
      <xdr:row>68</xdr:row>
      <xdr:rowOff>68033</xdr:rowOff>
    </xdr:from>
    <xdr:to>
      <xdr:col>5</xdr:col>
      <xdr:colOff>0</xdr:colOff>
      <xdr:row>70</xdr:row>
      <xdr:rowOff>0</xdr:rowOff>
    </xdr:to>
    <xdr:pic>
      <xdr:nvPicPr>
        <xdr:cNvPr id="96" name="Изображение 63">
          <a:extLst>
            <a:ext uri="{FF2B5EF4-FFF2-40B4-BE49-F238E27FC236}">
              <a16:creationId xmlns:a16="http://schemas.microsoft.com/office/drawing/2014/main" id="{00000000-0008-0000-0000-000060000000}"/>
            </a:ext>
          </a:extLst>
        </xdr:cNvPr>
        <xdr:cNvPicPr>
          <a:picLocks noChangeArrowheads="1"/>
        </xdr:cNvPicPr>
      </xdr:nvPicPr>
      <xdr:blipFill>
        <a:blip xmlns:r="http://schemas.openxmlformats.org/officeDocument/2006/relationships" r:embed="rId1"/>
        <a:stretch/>
      </xdr:blipFill>
      <xdr:spPr bwMode="auto">
        <a:xfrm>
          <a:off x="1790699" y="177928359"/>
          <a:ext cx="0" cy="312964"/>
        </a:xfrm>
        <a:prstGeom prst="roundRect">
          <a:avLst>
            <a:gd name="adj" fmla="val 16667"/>
          </a:avLst>
        </a:prstGeom>
        <a:ln>
          <a:noFill/>
        </a:ln>
        <a:effectLst>
          <a:outerShdw blurRad="76200" dist="38100" dir="7800000" rotWithShape="0">
            <a:srgbClr val="000000">
              <a:alpha val="40000"/>
            </a:srgbClr>
          </a:outerShdw>
        </a:effectLst>
      </xdr:spPr>
    </xdr:pic>
    <xdr:clientData fLocksWithSheet="0" fPrintsWithSheet="0"/>
  </xdr:twoCellAnchor>
  <xdr:twoCellAnchor>
    <xdr:from>
      <xdr:col>5</xdr:col>
      <xdr:colOff>0</xdr:colOff>
      <xdr:row>68</xdr:row>
      <xdr:rowOff>63496</xdr:rowOff>
    </xdr:from>
    <xdr:to>
      <xdr:col>5</xdr:col>
      <xdr:colOff>0</xdr:colOff>
      <xdr:row>70</xdr:row>
      <xdr:rowOff>0</xdr:rowOff>
    </xdr:to>
    <xdr:pic>
      <xdr:nvPicPr>
        <xdr:cNvPr id="97" name="Изображение 65">
          <a:extLst>
            <a:ext uri="{FF2B5EF4-FFF2-40B4-BE49-F238E27FC236}">
              <a16:creationId xmlns:a16="http://schemas.microsoft.com/office/drawing/2014/main" id="{00000000-0008-0000-0000-000061000000}"/>
            </a:ext>
          </a:extLst>
        </xdr:cNvPr>
        <xdr:cNvPicPr>
          <a:picLocks noChangeArrowheads="1"/>
        </xdr:cNvPicPr>
      </xdr:nvPicPr>
      <xdr:blipFill>
        <a:blip xmlns:r="http://schemas.openxmlformats.org/officeDocument/2006/relationships" r:embed="rId2"/>
        <a:stretch/>
      </xdr:blipFill>
      <xdr:spPr bwMode="auto">
        <a:xfrm>
          <a:off x="1790700" y="280593796"/>
          <a:ext cx="0" cy="4925801"/>
        </a:xfrm>
        <a:prstGeom prst="roundRect">
          <a:avLst>
            <a:gd name="adj" fmla="val 16667"/>
          </a:avLst>
        </a:prstGeom>
        <a:ln>
          <a:noFill/>
        </a:ln>
        <a:effectLst>
          <a:outerShdw blurRad="76200" dist="38100" dir="7800000" rotWithShape="0">
            <a:srgbClr val="000000">
              <a:alpha val="40000"/>
            </a:srgbClr>
          </a:outerShdw>
        </a:effectLst>
      </xdr:spPr>
    </xdr:pic>
    <xdr:clientData fLocksWithSheet="0"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dn-ru.bitrix24.ru/b18446848/iblock/4c0/4c0b6263cfef9b2762a1f3108139fe94/oblozhka%20Inger%20Volf%20Pord%20chernym%20nebom_zh.jpg" TargetMode="External"/><Relationship Id="rId13" Type="http://schemas.openxmlformats.org/officeDocument/2006/relationships/hyperlink" Target="https://cdn-ru.bitrix24.ru/b18446848/iblock/76e/76e6dabbcfdc2ff3cf8bec60d9b6cba5/MYSHKOVSKIE_curv.jpg" TargetMode="External"/><Relationship Id="rId18" Type="http://schemas.openxmlformats.org/officeDocument/2006/relationships/hyperlink" Target="https://cdn-ru.bitrix24.ru/b18446848/iblock/56f/56f7a5f1eba92728625de8c19a9de586/Gogol_Vechera_Na_H_B_D-cover-16.jpg" TargetMode="External"/><Relationship Id="rId26" Type="http://schemas.openxmlformats.org/officeDocument/2006/relationships/hyperlink" Target="https://cdn-ru.bitrix24.ru/b18446848/iblock/c48/c489aae71e79a96600edb1987a245065/Molli_i_mayak.jpg" TargetMode="External"/><Relationship Id="rId3" Type="http://schemas.openxmlformats.org/officeDocument/2006/relationships/hyperlink" Target="https://cdn-ru.bitrix24.ru/b18446848/iblock/d69/d694aa76cf108b7c8b3c954973ecb62b/Otel%20odinokikh%20serdets%20OBLOZHKA%20UTVERZHDENNAYA.jpg" TargetMode="External"/><Relationship Id="rId21" Type="http://schemas.openxmlformats.org/officeDocument/2006/relationships/hyperlink" Target="https://cdn-ru.bitrix24.ru/b18446848/iblock/4a9/4a95ea8f5c759609f3611985d8f55206/Encyclopediya_Povs_Jizny_cover_curv.jpg" TargetMode="External"/><Relationship Id="rId7" Type="http://schemas.openxmlformats.org/officeDocument/2006/relationships/hyperlink" Target="https://cdn-ru.bitrix24.ru/b18446848/iblock/ef4/ef4a65b3b248fa638df41adf6af28366/Skeletons-book_COVER_PANTONE_curv_cmyk.jpg" TargetMode="External"/><Relationship Id="rId12" Type="http://schemas.openxmlformats.org/officeDocument/2006/relationships/hyperlink" Target="https://cdn-ru.bitrix24.ru/b18446848/iblock/280/280169664a620eda630e9cb389df8049/Anya_Damiron_Pro_Medvedya_i_Grozu_COVER-curv_FINAL.jpg" TargetMode="External"/><Relationship Id="rId17" Type="http://schemas.openxmlformats.org/officeDocument/2006/relationships/hyperlink" Target="https://cdn-ru.bitrix24.ru/b18446848/iblock/780/78014006a40814f17e362902e830fb78/Magicheskie_ZHivotnie_COVER-16-curv.jpg" TargetMode="External"/><Relationship Id="rId25" Type="http://schemas.openxmlformats.org/officeDocument/2006/relationships/hyperlink" Target="https://cdn-ru.bitrix24.ru/b18446848/iblock/ff1/ff19b578469451e088ff4e1bdddc6a77/Tri%20kota%20obl%202%20kriv.jpg" TargetMode="External"/><Relationship Id="rId2" Type="http://schemas.openxmlformats.org/officeDocument/2006/relationships/hyperlink" Target="https://cdn-ru.bitrix24.ru/b18446848/iblock/0a1/0a17e0fc8396c0c30147a7770fd3c2cf/krasnyy%20arlekin%204%20novyy%20rassvet%20kriv.jpg" TargetMode="External"/><Relationship Id="rId16" Type="http://schemas.openxmlformats.org/officeDocument/2006/relationships/hyperlink" Target="https://cdn-ru.bitrix24.ru/b18446848/iblock/45f/45fff4f2736bdad93920f0b2847a172b/Temnye_Vremena_MYPHS-cover-16.jpg" TargetMode="External"/><Relationship Id="rId20" Type="http://schemas.openxmlformats.org/officeDocument/2006/relationships/hyperlink" Target="https://cdn-ru.bitrix24.ru/b18446848/iblock/af5/af51c9be8445e12e7568b5a66001b10f/Gogol_Mertvie_Dushi-cover-16-NEW_curv.jpg" TargetMode="External"/><Relationship Id="rId1" Type="http://schemas.openxmlformats.org/officeDocument/2006/relationships/hyperlink" Target="https://cdn-ru.bitrix24.ru/b18446848/iblock/f09/f09326d256ae473fc043f7bea492c5a0/Fiona_Rempt_Ostrov_drakonov.jpeg" TargetMode="External"/><Relationship Id="rId6" Type="http://schemas.openxmlformats.org/officeDocument/2006/relationships/hyperlink" Target="https://cdn-ru.bitrix24.ru/b18446848/iblock/01d/01d9ef3b5d41e3bf9ca64e25c6d5ac53/KHarklayts%20oblozhka.jpg" TargetMode="External"/><Relationship Id="rId11" Type="http://schemas.openxmlformats.org/officeDocument/2006/relationships/hyperlink" Target="https://cdn-ru.bitrix24.ru/b18446848/iblock/2bc/2bcce754b82e0f4896e7b23b8e58a6b9/Leti_cover-RU-16_curv.jpg" TargetMode="External"/><Relationship Id="rId24" Type="http://schemas.openxmlformats.org/officeDocument/2006/relationships/hyperlink" Target="https://cdn-ru.bitrix24.ru/b18446848/iblock/eb9/eb94b89fe88c5e3da11bc58d61b74648/Smotri%20slush%20vot%20ya%2016.jpg" TargetMode="External"/><Relationship Id="rId5" Type="http://schemas.openxmlformats.org/officeDocument/2006/relationships/hyperlink" Target="https://cdn-ru.bitrix24.ru/b18446848/iblock/95c/95cf455f435ad89e9bd826d4e2e4e8d7/D_Suman_Poslezavtraka_COVER-16_curv.jpg" TargetMode="External"/><Relationship Id="rId15" Type="http://schemas.openxmlformats.org/officeDocument/2006/relationships/hyperlink" Target="https://cdn-ru.bitrix24.ru/b18446848/iblock/4b3/4b3f874b7230060c51fc9b59a19ab764/Budda_mify-cover-16-curv.jpg" TargetMode="External"/><Relationship Id="rId23" Type="http://schemas.openxmlformats.org/officeDocument/2006/relationships/hyperlink" Target="https://cdn-ru.bitrix24.ru/b18446848/iblock/ab5/ab51f50d9c0897d59bfd23943a3f8970/ASTRA-COVER-16_curv.jpg" TargetMode="External"/><Relationship Id="rId28" Type="http://schemas.openxmlformats.org/officeDocument/2006/relationships/drawing" Target="../drawings/drawing1.xml"/><Relationship Id="rId10" Type="http://schemas.openxmlformats.org/officeDocument/2006/relationships/hyperlink" Target="https://cdn-ru.bitrix24.ru/b18446848/iblock/e39/e3963577b3896c7657157241d5784a41/AHMET_UMIT_VRATA_TAINY-COVER-16.jpg" TargetMode="External"/><Relationship Id="rId19" Type="http://schemas.openxmlformats.org/officeDocument/2006/relationships/hyperlink" Target="https://cdn-ru.bitrix24.ru/b18446848/iblock/627/62702001c1bf3fc1f0ae6f1728b4c61a/Dikaya-16.jpg" TargetMode="External"/><Relationship Id="rId4" Type="http://schemas.openxmlformats.org/officeDocument/2006/relationships/hyperlink" Target="https://cdn-ru.bitrix24.ru/b18446848/iblock/3f0/3f0dbbdf7b38a3bc34014923b90ed88d/Oskar_Waild_Schastlivyi_Prince_cover-16_curv.jpg" TargetMode="External"/><Relationship Id="rId9" Type="http://schemas.openxmlformats.org/officeDocument/2006/relationships/hyperlink" Target="https://cdn-ru.bitrix24.ru/b18446848/iblock/27f/27f653ac401d18040ee6da4d7bed06af/Radzivill%20Lyubimaya%20zvezda%20OBL_zh_curv.jpg" TargetMode="External"/><Relationship Id="rId14" Type="http://schemas.openxmlformats.org/officeDocument/2006/relationships/hyperlink" Target="https://cdn-ru.bitrix24.ru/b18446848/iblock/79c/79c94681d1d24958cd6bcb37143c400a/Club_smyshlynnyh_rebyat_84_108_1_16.jpg" TargetMode="External"/><Relationship Id="rId22" Type="http://schemas.openxmlformats.org/officeDocument/2006/relationships/hyperlink" Target="https://cdn-ru.bitrix24.ru/b18446848/iblock/3c9/3c9f39b45cdfbd2f5f1eb88ed65cf6f9/emily%20forever_new_16.jpg"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6"/>
  <sheetViews>
    <sheetView tabSelected="1" topLeftCell="A88" zoomScale="120" zoomScaleNormal="120" workbookViewId="0">
      <pane xSplit="8" topLeftCell="J1" activePane="topRight" state="frozen"/>
      <selection pane="topRight" activeCell="L91" sqref="L91"/>
    </sheetView>
  </sheetViews>
  <sheetFormatPr defaultColWidth="9" defaultRowHeight="42" customHeight="1" x14ac:dyDescent="0.25"/>
  <cols>
    <col min="1" max="1" width="4.5" style="2" customWidth="1"/>
    <col min="2" max="2" width="9" style="13" customWidth="1"/>
    <col min="3" max="3" width="7.875" style="12" customWidth="1"/>
    <col min="4" max="4" width="8.625" style="12" customWidth="1"/>
    <col min="5" max="5" width="7.25" style="4" customWidth="1"/>
    <col min="6" max="6" width="24.375" style="18" customWidth="1"/>
    <col min="7" max="7" width="7.125" style="9" customWidth="1"/>
    <col min="8" max="8" width="33.5" style="3" customWidth="1"/>
    <col min="9" max="9" width="12.25" style="4" customWidth="1"/>
    <col min="10" max="10" width="10.25" style="78" customWidth="1"/>
    <col min="11" max="11" width="11.375" style="4" customWidth="1"/>
    <col min="12" max="12" width="19.375" style="4" customWidth="1"/>
    <col min="13" max="13" width="9.75" style="10" customWidth="1"/>
    <col min="14" max="14" width="35.75" style="5" customWidth="1"/>
    <col min="15" max="15" width="11.375" style="4" customWidth="1"/>
    <col min="16" max="25" width="10.25" style="4" customWidth="1"/>
    <col min="26" max="27" width="10.625" style="6" customWidth="1"/>
    <col min="28" max="28" width="14" style="7" customWidth="1"/>
    <col min="29" max="16384" width="9" style="1"/>
  </cols>
  <sheetData>
    <row r="1" spans="1:28" s="8" customFormat="1" ht="42" customHeight="1" thickBot="1" x14ac:dyDescent="0.25">
      <c r="A1" s="19" t="s">
        <v>0</v>
      </c>
      <c r="B1" s="19" t="s">
        <v>1</v>
      </c>
      <c r="C1" s="19" t="s">
        <v>827</v>
      </c>
      <c r="D1" s="19" t="s">
        <v>826</v>
      </c>
      <c r="E1" s="19" t="s">
        <v>13</v>
      </c>
      <c r="F1" s="19" t="s">
        <v>514</v>
      </c>
      <c r="G1" s="20" t="s">
        <v>598</v>
      </c>
      <c r="H1" s="19" t="s">
        <v>2</v>
      </c>
      <c r="I1" s="19" t="s">
        <v>3</v>
      </c>
      <c r="J1" s="73" t="s">
        <v>599</v>
      </c>
      <c r="K1" s="19" t="s">
        <v>405</v>
      </c>
      <c r="L1" s="19" t="s">
        <v>4</v>
      </c>
      <c r="M1" s="19" t="s">
        <v>735</v>
      </c>
      <c r="N1" s="19" t="s">
        <v>5</v>
      </c>
      <c r="O1" s="19" t="s">
        <v>6</v>
      </c>
      <c r="P1" s="19" t="s">
        <v>7</v>
      </c>
      <c r="Q1" s="19" t="s">
        <v>676</v>
      </c>
      <c r="R1" s="19" t="s">
        <v>10</v>
      </c>
      <c r="S1" s="19" t="s">
        <v>442</v>
      </c>
      <c r="T1" s="19" t="s">
        <v>11</v>
      </c>
      <c r="U1" s="19" t="s">
        <v>12</v>
      </c>
      <c r="V1" s="19" t="s">
        <v>8</v>
      </c>
      <c r="W1" s="19" t="s">
        <v>9</v>
      </c>
      <c r="X1" s="19" t="s">
        <v>694</v>
      </c>
      <c r="Y1" s="19" t="s">
        <v>825</v>
      </c>
      <c r="Z1" s="19" t="s">
        <v>438</v>
      </c>
      <c r="AA1" s="19" t="s">
        <v>439</v>
      </c>
      <c r="AB1" s="19" t="s">
        <v>14</v>
      </c>
    </row>
    <row r="2" spans="1:28" s="14" customFormat="1" ht="42" customHeight="1" x14ac:dyDescent="0.25">
      <c r="A2" s="57" t="s">
        <v>43</v>
      </c>
      <c r="B2" s="121" t="s">
        <v>840</v>
      </c>
      <c r="C2" s="44" t="s">
        <v>829</v>
      </c>
      <c r="D2" s="44" t="s">
        <v>829</v>
      </c>
      <c r="E2" s="46">
        <v>2023</v>
      </c>
      <c r="F2" s="96" t="s">
        <v>726</v>
      </c>
      <c r="G2" s="45"/>
      <c r="H2" s="58" t="s">
        <v>730</v>
      </c>
      <c r="I2" s="46" t="s">
        <v>734</v>
      </c>
      <c r="J2" s="33"/>
      <c r="K2" s="46" t="s">
        <v>441</v>
      </c>
      <c r="L2" s="46" t="s">
        <v>769</v>
      </c>
      <c r="M2" s="98">
        <v>862</v>
      </c>
      <c r="N2" s="59" t="s">
        <v>742</v>
      </c>
      <c r="O2" s="46"/>
      <c r="P2" s="46" t="s">
        <v>45</v>
      </c>
      <c r="Q2" s="46">
        <v>32</v>
      </c>
      <c r="R2" s="46" t="s">
        <v>752</v>
      </c>
      <c r="S2" s="33">
        <v>388</v>
      </c>
      <c r="T2" s="46" t="s">
        <v>19</v>
      </c>
      <c r="U2" s="46" t="s">
        <v>26</v>
      </c>
      <c r="V2" s="46" t="s">
        <v>17</v>
      </c>
      <c r="W2" s="46" t="s">
        <v>18</v>
      </c>
      <c r="X2" s="46">
        <v>4901990000</v>
      </c>
      <c r="Y2" s="46">
        <v>25</v>
      </c>
      <c r="Z2" s="99">
        <v>44951</v>
      </c>
      <c r="AA2" s="99">
        <v>46777</v>
      </c>
      <c r="AB2" s="122">
        <f t="shared" ref="AB2:AB16" si="0">G2*M2</f>
        <v>0</v>
      </c>
    </row>
    <row r="3" spans="1:28" s="14" customFormat="1" ht="42" customHeight="1" x14ac:dyDescent="0.25">
      <c r="A3" s="82" t="s">
        <v>21</v>
      </c>
      <c r="B3" s="24" t="s">
        <v>840</v>
      </c>
      <c r="C3" s="21" t="s">
        <v>829</v>
      </c>
      <c r="D3" s="21" t="s">
        <v>828</v>
      </c>
      <c r="E3" s="25">
        <v>2023</v>
      </c>
      <c r="F3" s="15" t="s">
        <v>726</v>
      </c>
      <c r="G3" s="22"/>
      <c r="H3" s="26" t="s">
        <v>727</v>
      </c>
      <c r="I3" s="25" t="s">
        <v>733</v>
      </c>
      <c r="J3" s="31" t="s">
        <v>756</v>
      </c>
      <c r="K3" s="25" t="s">
        <v>441</v>
      </c>
      <c r="L3" s="25" t="s">
        <v>768</v>
      </c>
      <c r="M3" s="80">
        <v>760</v>
      </c>
      <c r="N3" s="47" t="s">
        <v>739</v>
      </c>
      <c r="O3" s="25"/>
      <c r="P3" s="25" t="s">
        <v>744</v>
      </c>
      <c r="Q3" s="25">
        <v>64</v>
      </c>
      <c r="R3" s="25" t="s">
        <v>755</v>
      </c>
      <c r="S3" s="31">
        <v>540</v>
      </c>
      <c r="T3" s="25" t="s">
        <v>19</v>
      </c>
      <c r="U3" s="25" t="s">
        <v>26</v>
      </c>
      <c r="V3" s="25" t="s">
        <v>17</v>
      </c>
      <c r="W3" s="25" t="s">
        <v>18</v>
      </c>
      <c r="X3" s="25">
        <v>4901990000</v>
      </c>
      <c r="Y3" s="25">
        <v>20</v>
      </c>
      <c r="Z3" s="48">
        <v>44907</v>
      </c>
      <c r="AA3" s="48">
        <v>46693</v>
      </c>
      <c r="AB3" s="123">
        <f t="shared" si="0"/>
        <v>0</v>
      </c>
    </row>
    <row r="4" spans="1:28" s="83" customFormat="1" ht="42" customHeight="1" x14ac:dyDescent="0.25">
      <c r="A4" s="82" t="s">
        <v>21</v>
      </c>
      <c r="B4" s="24" t="s">
        <v>840</v>
      </c>
      <c r="C4" s="21" t="s">
        <v>842</v>
      </c>
      <c r="D4" s="21" t="s">
        <v>829</v>
      </c>
      <c r="E4" s="25">
        <v>2023</v>
      </c>
      <c r="F4" s="15" t="s">
        <v>726</v>
      </c>
      <c r="G4" s="22"/>
      <c r="H4" s="26" t="s">
        <v>725</v>
      </c>
      <c r="I4" s="25" t="s">
        <v>732</v>
      </c>
      <c r="J4" s="31" t="s">
        <v>759</v>
      </c>
      <c r="K4" s="25" t="s">
        <v>543</v>
      </c>
      <c r="L4" s="25" t="s">
        <v>765</v>
      </c>
      <c r="M4" s="80">
        <v>736</v>
      </c>
      <c r="N4" s="47" t="s">
        <v>736</v>
      </c>
      <c r="O4" s="25"/>
      <c r="P4" s="25" t="s">
        <v>751</v>
      </c>
      <c r="Q4" s="25">
        <v>136</v>
      </c>
      <c r="R4" s="25" t="s">
        <v>747</v>
      </c>
      <c r="S4" s="31">
        <v>302</v>
      </c>
      <c r="T4" s="25" t="s">
        <v>19</v>
      </c>
      <c r="U4" s="25" t="s">
        <v>20</v>
      </c>
      <c r="V4" s="25" t="s">
        <v>17</v>
      </c>
      <c r="W4" s="25" t="s">
        <v>18</v>
      </c>
      <c r="X4" s="25">
        <v>4901990000</v>
      </c>
      <c r="Y4" s="25">
        <v>36</v>
      </c>
      <c r="Z4" s="48">
        <v>44872</v>
      </c>
      <c r="AA4" s="48">
        <v>46698</v>
      </c>
      <c r="AB4" s="123">
        <f t="shared" si="0"/>
        <v>0</v>
      </c>
    </row>
    <row r="5" spans="1:28" s="14" customFormat="1" ht="42" customHeight="1" thickBot="1" x14ac:dyDescent="0.3">
      <c r="A5" s="88" t="s">
        <v>21</v>
      </c>
      <c r="B5" s="124" t="s">
        <v>840</v>
      </c>
      <c r="C5" s="35" t="s">
        <v>842</v>
      </c>
      <c r="D5" s="35" t="s">
        <v>829</v>
      </c>
      <c r="E5" s="36">
        <v>2023</v>
      </c>
      <c r="F5" s="16" t="s">
        <v>691</v>
      </c>
      <c r="G5" s="37"/>
      <c r="H5" s="38" t="s">
        <v>685</v>
      </c>
      <c r="I5" s="49" t="s">
        <v>687</v>
      </c>
      <c r="J5" s="36" t="s">
        <v>687</v>
      </c>
      <c r="K5" s="36" t="s">
        <v>419</v>
      </c>
      <c r="L5" s="36" t="s">
        <v>688</v>
      </c>
      <c r="M5" s="89">
        <v>753</v>
      </c>
      <c r="N5" s="50" t="s">
        <v>689</v>
      </c>
      <c r="O5" s="36"/>
      <c r="P5" s="49" t="s">
        <v>592</v>
      </c>
      <c r="Q5" s="36">
        <v>260</v>
      </c>
      <c r="R5" s="49" t="s">
        <v>473</v>
      </c>
      <c r="S5" s="36">
        <v>300</v>
      </c>
      <c r="T5" s="36" t="s">
        <v>19</v>
      </c>
      <c r="U5" s="36" t="s">
        <v>20</v>
      </c>
      <c r="V5" s="36" t="s">
        <v>17</v>
      </c>
      <c r="W5" s="36" t="s">
        <v>18</v>
      </c>
      <c r="X5" s="49">
        <v>4901990000</v>
      </c>
      <c r="Y5" s="36">
        <v>24</v>
      </c>
      <c r="Z5" s="51">
        <v>44348</v>
      </c>
      <c r="AA5" s="51">
        <v>46174</v>
      </c>
      <c r="AB5" s="125">
        <f t="shared" si="0"/>
        <v>0</v>
      </c>
    </row>
    <row r="6" spans="1:28" s="11" customFormat="1" ht="42" customHeight="1" x14ac:dyDescent="0.25">
      <c r="A6" s="30" t="s">
        <v>21</v>
      </c>
      <c r="B6" s="121" t="s">
        <v>840</v>
      </c>
      <c r="C6" s="44" t="s">
        <v>842</v>
      </c>
      <c r="D6" s="44" t="s">
        <v>829</v>
      </c>
      <c r="E6" s="33">
        <v>2024</v>
      </c>
      <c r="F6" s="96" t="s">
        <v>726</v>
      </c>
      <c r="G6" s="45"/>
      <c r="H6" s="58" t="s">
        <v>799</v>
      </c>
      <c r="I6" s="33" t="s">
        <v>800</v>
      </c>
      <c r="J6" s="33" t="s">
        <v>805</v>
      </c>
      <c r="K6" s="33" t="s">
        <v>426</v>
      </c>
      <c r="L6" s="33" t="s">
        <v>801</v>
      </c>
      <c r="M6" s="98">
        <v>1155</v>
      </c>
      <c r="N6" s="32" t="s">
        <v>802</v>
      </c>
      <c r="O6" s="33"/>
      <c r="P6" s="33" t="s">
        <v>24</v>
      </c>
      <c r="Q6" s="33">
        <v>84</v>
      </c>
      <c r="R6" s="33" t="s">
        <v>610</v>
      </c>
      <c r="S6" s="33" t="s">
        <v>803</v>
      </c>
      <c r="T6" s="33" t="s">
        <v>19</v>
      </c>
      <c r="U6" s="33" t="s">
        <v>26</v>
      </c>
      <c r="V6" s="33" t="s">
        <v>17</v>
      </c>
      <c r="W6" s="33" t="s">
        <v>18</v>
      </c>
      <c r="X6" s="33">
        <v>4901990000</v>
      </c>
      <c r="Y6" s="33">
        <v>20</v>
      </c>
      <c r="Z6" s="34">
        <v>44928</v>
      </c>
      <c r="AA6" s="34">
        <v>46754</v>
      </c>
      <c r="AB6" s="122">
        <f t="shared" si="0"/>
        <v>0</v>
      </c>
    </row>
    <row r="7" spans="1:28" s="14" customFormat="1" ht="42" customHeight="1" x14ac:dyDescent="0.25">
      <c r="A7" s="23" t="s">
        <v>21</v>
      </c>
      <c r="B7" s="24" t="s">
        <v>840</v>
      </c>
      <c r="C7" s="21" t="s">
        <v>829</v>
      </c>
      <c r="D7" s="39" t="s">
        <v>829</v>
      </c>
      <c r="E7" s="28">
        <v>2023</v>
      </c>
      <c r="F7" s="85" t="s">
        <v>721</v>
      </c>
      <c r="G7" s="40"/>
      <c r="H7" s="64" t="s">
        <v>722</v>
      </c>
      <c r="I7" s="28" t="s">
        <v>687</v>
      </c>
      <c r="J7" s="75" t="s">
        <v>687</v>
      </c>
      <c r="K7" s="28" t="s">
        <v>419</v>
      </c>
      <c r="L7" s="28" t="s">
        <v>723</v>
      </c>
      <c r="M7" s="86">
        <v>678</v>
      </c>
      <c r="N7" s="27" t="s">
        <v>724</v>
      </c>
      <c r="O7" s="28"/>
      <c r="P7" s="28" t="s">
        <v>592</v>
      </c>
      <c r="Q7" s="28">
        <v>272</v>
      </c>
      <c r="R7" s="28" t="s">
        <v>749</v>
      </c>
      <c r="S7" s="75">
        <v>326</v>
      </c>
      <c r="T7" s="28" t="s">
        <v>19</v>
      </c>
      <c r="U7" s="28" t="s">
        <v>20</v>
      </c>
      <c r="V7" s="28" t="s">
        <v>17</v>
      </c>
      <c r="W7" s="28" t="s">
        <v>18</v>
      </c>
      <c r="X7" s="28">
        <v>4901990000</v>
      </c>
      <c r="Y7" s="28">
        <v>32</v>
      </c>
      <c r="Z7" s="29">
        <v>44781</v>
      </c>
      <c r="AA7" s="29">
        <v>46607</v>
      </c>
      <c r="AB7" s="126">
        <f t="shared" si="0"/>
        <v>0</v>
      </c>
    </row>
    <row r="8" spans="1:28" s="14" customFormat="1" ht="42" customHeight="1" x14ac:dyDescent="0.25">
      <c r="A8" s="23" t="s">
        <v>43</v>
      </c>
      <c r="B8" s="24" t="s">
        <v>840</v>
      </c>
      <c r="C8" s="21" t="s">
        <v>829</v>
      </c>
      <c r="D8" s="39" t="s">
        <v>829</v>
      </c>
      <c r="E8" s="28">
        <v>2022</v>
      </c>
      <c r="F8" s="85" t="s">
        <v>523</v>
      </c>
      <c r="G8" s="40"/>
      <c r="H8" s="87" t="s">
        <v>381</v>
      </c>
      <c r="I8" s="28" t="s">
        <v>382</v>
      </c>
      <c r="J8" s="75"/>
      <c r="K8" s="28" t="s">
        <v>426</v>
      </c>
      <c r="L8" s="28" t="s">
        <v>386</v>
      </c>
      <c r="M8" s="86">
        <v>758</v>
      </c>
      <c r="N8" s="27" t="s">
        <v>380</v>
      </c>
      <c r="O8" s="28"/>
      <c r="P8" s="28"/>
      <c r="Q8" s="28">
        <v>32</v>
      </c>
      <c r="R8" s="28" t="s">
        <v>450</v>
      </c>
      <c r="S8" s="28">
        <v>478</v>
      </c>
      <c r="T8" s="28" t="s">
        <v>19</v>
      </c>
      <c r="U8" s="28" t="s">
        <v>26</v>
      </c>
      <c r="V8" s="28" t="s">
        <v>17</v>
      </c>
      <c r="W8" s="28" t="s">
        <v>18</v>
      </c>
      <c r="X8" s="28">
        <v>4901990000</v>
      </c>
      <c r="Y8" s="28">
        <v>27</v>
      </c>
      <c r="Z8" s="29">
        <v>44489</v>
      </c>
      <c r="AA8" s="29">
        <v>46315</v>
      </c>
      <c r="AB8" s="126">
        <f t="shared" si="0"/>
        <v>0</v>
      </c>
    </row>
    <row r="9" spans="1:28" s="14" customFormat="1" ht="42" customHeight="1" x14ac:dyDescent="0.25">
      <c r="A9" s="82" t="s">
        <v>21</v>
      </c>
      <c r="B9" s="24" t="s">
        <v>840</v>
      </c>
      <c r="C9" s="21" t="s">
        <v>842</v>
      </c>
      <c r="D9" s="41" t="s">
        <v>829</v>
      </c>
      <c r="E9" s="31">
        <v>2023</v>
      </c>
      <c r="F9" s="15" t="s">
        <v>696</v>
      </c>
      <c r="G9" s="22"/>
      <c r="H9" s="26" t="s">
        <v>705</v>
      </c>
      <c r="I9" s="25" t="s">
        <v>698</v>
      </c>
      <c r="J9" s="31"/>
      <c r="K9" s="31" t="s">
        <v>697</v>
      </c>
      <c r="L9" s="31" t="s">
        <v>695</v>
      </c>
      <c r="M9" s="80">
        <v>1050</v>
      </c>
      <c r="N9" s="47" t="s">
        <v>699</v>
      </c>
      <c r="O9" s="31"/>
      <c r="P9" s="25" t="s">
        <v>701</v>
      </c>
      <c r="Q9" s="31">
        <v>36</v>
      </c>
      <c r="R9" s="25" t="s">
        <v>712</v>
      </c>
      <c r="S9" s="31">
        <v>520</v>
      </c>
      <c r="T9" s="31" t="s">
        <v>19</v>
      </c>
      <c r="U9" s="31" t="s">
        <v>700</v>
      </c>
      <c r="V9" s="31" t="s">
        <v>17</v>
      </c>
      <c r="W9" s="31" t="s">
        <v>18</v>
      </c>
      <c r="X9" s="25">
        <v>4901990000</v>
      </c>
      <c r="Y9" s="31">
        <v>23</v>
      </c>
      <c r="Z9" s="48">
        <v>44550</v>
      </c>
      <c r="AA9" s="48">
        <v>46376</v>
      </c>
      <c r="AB9" s="123">
        <f t="shared" si="0"/>
        <v>0</v>
      </c>
    </row>
    <row r="10" spans="1:28" s="14" customFormat="1" ht="42" customHeight="1" x14ac:dyDescent="0.25">
      <c r="A10" s="82" t="s">
        <v>43</v>
      </c>
      <c r="B10" s="24" t="s">
        <v>840</v>
      </c>
      <c r="C10" s="21" t="s">
        <v>829</v>
      </c>
      <c r="D10" s="21" t="s">
        <v>829</v>
      </c>
      <c r="E10" s="25">
        <v>2023</v>
      </c>
      <c r="F10" s="15" t="s">
        <v>484</v>
      </c>
      <c r="G10" s="22"/>
      <c r="H10" s="79" t="s">
        <v>464</v>
      </c>
      <c r="I10" s="25" t="s">
        <v>401</v>
      </c>
      <c r="J10" s="31" t="s">
        <v>401</v>
      </c>
      <c r="K10" s="25" t="s">
        <v>431</v>
      </c>
      <c r="L10" s="25" t="s">
        <v>465</v>
      </c>
      <c r="M10" s="80">
        <v>770</v>
      </c>
      <c r="N10" s="47" t="s">
        <v>472</v>
      </c>
      <c r="O10" s="25"/>
      <c r="P10" s="25"/>
      <c r="Q10" s="25">
        <v>36</v>
      </c>
      <c r="R10" s="25" t="s">
        <v>546</v>
      </c>
      <c r="S10" s="25">
        <v>488</v>
      </c>
      <c r="T10" s="25" t="s">
        <v>19</v>
      </c>
      <c r="U10" s="25" t="s">
        <v>26</v>
      </c>
      <c r="V10" s="25" t="s">
        <v>17</v>
      </c>
      <c r="W10" s="25" t="s">
        <v>18</v>
      </c>
      <c r="X10" s="25">
        <v>4901990000</v>
      </c>
      <c r="Y10" s="25">
        <v>25</v>
      </c>
      <c r="Z10" s="48">
        <v>44525</v>
      </c>
      <c r="AA10" s="48">
        <v>46351</v>
      </c>
      <c r="AB10" s="123">
        <f t="shared" si="0"/>
        <v>0</v>
      </c>
    </row>
    <row r="11" spans="1:28" s="90" customFormat="1" ht="42" customHeight="1" thickBot="1" x14ac:dyDescent="0.3">
      <c r="A11" s="88" t="s">
        <v>43</v>
      </c>
      <c r="B11" s="124" t="s">
        <v>840</v>
      </c>
      <c r="C11" s="35" t="s">
        <v>829</v>
      </c>
      <c r="D11" s="35" t="s">
        <v>829</v>
      </c>
      <c r="E11" s="49">
        <v>2023</v>
      </c>
      <c r="F11" s="16" t="s">
        <v>726</v>
      </c>
      <c r="G11" s="37"/>
      <c r="H11" s="38" t="s">
        <v>729</v>
      </c>
      <c r="I11" s="49" t="s">
        <v>100</v>
      </c>
      <c r="J11" s="36" t="s">
        <v>763</v>
      </c>
      <c r="K11" s="49" t="s">
        <v>764</v>
      </c>
      <c r="L11" s="49" t="s">
        <v>771</v>
      </c>
      <c r="M11" s="89">
        <v>885</v>
      </c>
      <c r="N11" s="50" t="s">
        <v>741</v>
      </c>
      <c r="O11" s="49"/>
      <c r="P11" s="49" t="s">
        <v>45</v>
      </c>
      <c r="Q11" s="49">
        <v>44</v>
      </c>
      <c r="R11" s="49" t="s">
        <v>753</v>
      </c>
      <c r="S11" s="36">
        <v>426</v>
      </c>
      <c r="T11" s="49" t="s">
        <v>19</v>
      </c>
      <c r="U11" s="49" t="s">
        <v>26</v>
      </c>
      <c r="V11" s="49" t="s">
        <v>17</v>
      </c>
      <c r="W11" s="49" t="s">
        <v>18</v>
      </c>
      <c r="X11" s="49">
        <v>4901990000</v>
      </c>
      <c r="Y11" s="49">
        <v>25</v>
      </c>
      <c r="Z11" s="51">
        <v>44740</v>
      </c>
      <c r="AA11" s="51">
        <v>46596</v>
      </c>
      <c r="AB11" s="125">
        <f t="shared" si="0"/>
        <v>0</v>
      </c>
    </row>
    <row r="12" spans="1:28" s="14" customFormat="1" ht="42" customHeight="1" x14ac:dyDescent="0.25">
      <c r="A12" s="57" t="s">
        <v>21</v>
      </c>
      <c r="B12" s="121" t="s">
        <v>840</v>
      </c>
      <c r="C12" s="44" t="s">
        <v>829</v>
      </c>
      <c r="D12" s="44" t="s">
        <v>829</v>
      </c>
      <c r="E12" s="46">
        <v>2022</v>
      </c>
      <c r="F12" s="96" t="s">
        <v>539</v>
      </c>
      <c r="G12" s="45"/>
      <c r="H12" s="97" t="s">
        <v>374</v>
      </c>
      <c r="I12" s="46" t="s">
        <v>375</v>
      </c>
      <c r="J12" s="33"/>
      <c r="K12" s="46"/>
      <c r="L12" s="46" t="s">
        <v>385</v>
      </c>
      <c r="M12" s="98">
        <v>1050</v>
      </c>
      <c r="N12" s="59" t="s">
        <v>373</v>
      </c>
      <c r="O12" s="46" t="s">
        <v>372</v>
      </c>
      <c r="P12" s="46"/>
      <c r="Q12" s="46">
        <v>72</v>
      </c>
      <c r="R12" s="46" t="s">
        <v>449</v>
      </c>
      <c r="S12" s="46">
        <v>604</v>
      </c>
      <c r="T12" s="46" t="s">
        <v>19</v>
      </c>
      <c r="U12" s="46" t="s">
        <v>26</v>
      </c>
      <c r="V12" s="46" t="s">
        <v>17</v>
      </c>
      <c r="W12" s="46" t="s">
        <v>18</v>
      </c>
      <c r="X12" s="46">
        <v>4901990000</v>
      </c>
      <c r="Y12" s="46">
        <v>23</v>
      </c>
      <c r="Z12" s="127">
        <v>43466</v>
      </c>
      <c r="AA12" s="127">
        <v>45292</v>
      </c>
      <c r="AB12" s="122">
        <f t="shared" si="0"/>
        <v>0</v>
      </c>
    </row>
    <row r="13" spans="1:28" s="14" customFormat="1" ht="42" customHeight="1" x14ac:dyDescent="0.25">
      <c r="A13" s="82" t="s">
        <v>21</v>
      </c>
      <c r="B13" s="24" t="s">
        <v>840</v>
      </c>
      <c r="C13" s="21" t="s">
        <v>829</v>
      </c>
      <c r="D13" s="21" t="s">
        <v>829</v>
      </c>
      <c r="E13" s="31">
        <v>2023</v>
      </c>
      <c r="F13" s="15" t="s">
        <v>589</v>
      </c>
      <c r="G13" s="22"/>
      <c r="H13" s="26" t="s">
        <v>590</v>
      </c>
      <c r="I13" s="31" t="s">
        <v>591</v>
      </c>
      <c r="J13" s="31" t="s">
        <v>600</v>
      </c>
      <c r="K13" s="31" t="s">
        <v>419</v>
      </c>
      <c r="L13" s="31" t="s">
        <v>593</v>
      </c>
      <c r="M13" s="80">
        <v>740</v>
      </c>
      <c r="N13" s="47" t="s">
        <v>594</v>
      </c>
      <c r="O13" s="31" t="s">
        <v>372</v>
      </c>
      <c r="P13" s="31" t="s">
        <v>30</v>
      </c>
      <c r="Q13" s="31">
        <v>72</v>
      </c>
      <c r="R13" s="25" t="s">
        <v>610</v>
      </c>
      <c r="S13" s="31">
        <v>598</v>
      </c>
      <c r="T13" s="31" t="s">
        <v>19</v>
      </c>
      <c r="U13" s="25" t="s">
        <v>333</v>
      </c>
      <c r="V13" s="31" t="s">
        <v>17</v>
      </c>
      <c r="W13" s="31" t="s">
        <v>18</v>
      </c>
      <c r="X13" s="25">
        <v>4901990000</v>
      </c>
      <c r="Y13" s="31">
        <v>24</v>
      </c>
      <c r="Z13" s="48">
        <v>44607</v>
      </c>
      <c r="AA13" s="48">
        <v>46433</v>
      </c>
      <c r="AB13" s="123">
        <f t="shared" si="0"/>
        <v>0</v>
      </c>
    </row>
    <row r="14" spans="1:28" s="83" customFormat="1" ht="42" customHeight="1" x14ac:dyDescent="0.25">
      <c r="A14" s="82" t="s">
        <v>43</v>
      </c>
      <c r="B14" s="24" t="s">
        <v>840</v>
      </c>
      <c r="C14" s="21" t="s">
        <v>842</v>
      </c>
      <c r="D14" s="21" t="s">
        <v>829</v>
      </c>
      <c r="E14" s="25">
        <v>2023</v>
      </c>
      <c r="F14" s="15" t="s">
        <v>726</v>
      </c>
      <c r="G14" s="22"/>
      <c r="H14" s="26" t="s">
        <v>728</v>
      </c>
      <c r="I14" s="25" t="s">
        <v>84</v>
      </c>
      <c r="J14" s="31" t="s">
        <v>760</v>
      </c>
      <c r="K14" s="25" t="s">
        <v>416</v>
      </c>
      <c r="L14" s="25" t="s">
        <v>770</v>
      </c>
      <c r="M14" s="80">
        <v>804</v>
      </c>
      <c r="N14" s="47" t="s">
        <v>740</v>
      </c>
      <c r="O14" s="25" t="s">
        <v>775</v>
      </c>
      <c r="P14" s="25" t="s">
        <v>45</v>
      </c>
      <c r="Q14" s="25">
        <v>28</v>
      </c>
      <c r="R14" s="25" t="s">
        <v>754</v>
      </c>
      <c r="S14" s="31">
        <v>428</v>
      </c>
      <c r="T14" s="25" t="s">
        <v>19</v>
      </c>
      <c r="U14" s="25" t="s">
        <v>26</v>
      </c>
      <c r="V14" s="25" t="s">
        <v>17</v>
      </c>
      <c r="W14" s="25" t="s">
        <v>18</v>
      </c>
      <c r="X14" s="25">
        <v>4901990000</v>
      </c>
      <c r="Y14" s="25">
        <v>25</v>
      </c>
      <c r="Z14" s="48">
        <v>44844</v>
      </c>
      <c r="AA14" s="48">
        <v>46664</v>
      </c>
      <c r="AB14" s="123">
        <f t="shared" si="0"/>
        <v>0</v>
      </c>
    </row>
    <row r="15" spans="1:28" s="90" customFormat="1" ht="42" customHeight="1" thickBot="1" x14ac:dyDescent="0.3">
      <c r="A15" s="88" t="s">
        <v>43</v>
      </c>
      <c r="B15" s="124" t="s">
        <v>840</v>
      </c>
      <c r="C15" s="35" t="s">
        <v>842</v>
      </c>
      <c r="D15" s="35" t="s">
        <v>829</v>
      </c>
      <c r="E15" s="49">
        <v>2020</v>
      </c>
      <c r="F15" s="16" t="s">
        <v>517</v>
      </c>
      <c r="G15" s="37"/>
      <c r="H15" s="92" t="s">
        <v>83</v>
      </c>
      <c r="I15" s="49" t="s">
        <v>84</v>
      </c>
      <c r="J15" s="36"/>
      <c r="K15" s="49"/>
      <c r="L15" s="49" t="s">
        <v>85</v>
      </c>
      <c r="M15" s="89">
        <v>505</v>
      </c>
      <c r="N15" s="50" t="s">
        <v>86</v>
      </c>
      <c r="O15" s="49"/>
      <c r="P15" s="49" t="s">
        <v>71</v>
      </c>
      <c r="Q15" s="49">
        <v>28</v>
      </c>
      <c r="R15" s="49" t="s">
        <v>87</v>
      </c>
      <c r="S15" s="49">
        <v>392</v>
      </c>
      <c r="T15" s="49" t="s">
        <v>19</v>
      </c>
      <c r="U15" s="49" t="s">
        <v>26</v>
      </c>
      <c r="V15" s="49" t="s">
        <v>17</v>
      </c>
      <c r="W15" s="49" t="s">
        <v>18</v>
      </c>
      <c r="X15" s="49">
        <v>4901990000</v>
      </c>
      <c r="Y15" s="49">
        <v>27</v>
      </c>
      <c r="Z15" s="51">
        <v>43893</v>
      </c>
      <c r="AA15" s="51">
        <v>45719</v>
      </c>
      <c r="AB15" s="125">
        <f t="shared" si="0"/>
        <v>0</v>
      </c>
    </row>
    <row r="16" spans="1:28" s="14" customFormat="1" ht="42" customHeight="1" x14ac:dyDescent="0.25">
      <c r="A16" s="128" t="s">
        <v>15</v>
      </c>
      <c r="B16" s="121" t="s">
        <v>840</v>
      </c>
      <c r="C16" s="44" t="s">
        <v>842</v>
      </c>
      <c r="D16" s="44" t="s">
        <v>829</v>
      </c>
      <c r="E16" s="46">
        <v>2022</v>
      </c>
      <c r="F16" s="96" t="s">
        <v>504</v>
      </c>
      <c r="G16" s="45"/>
      <c r="H16" s="97" t="s">
        <v>495</v>
      </c>
      <c r="I16" s="46" t="s">
        <v>57</v>
      </c>
      <c r="J16" s="33" t="s">
        <v>604</v>
      </c>
      <c r="K16" s="46" t="s">
        <v>422</v>
      </c>
      <c r="L16" s="46" t="s">
        <v>497</v>
      </c>
      <c r="M16" s="98">
        <v>790</v>
      </c>
      <c r="N16" s="59" t="s">
        <v>496</v>
      </c>
      <c r="O16" s="46" t="s">
        <v>498</v>
      </c>
      <c r="P16" s="46" t="s">
        <v>746</v>
      </c>
      <c r="Q16" s="46">
        <v>364</v>
      </c>
      <c r="R16" s="46" t="s">
        <v>576</v>
      </c>
      <c r="S16" s="46">
        <v>410</v>
      </c>
      <c r="T16" s="46" t="s">
        <v>19</v>
      </c>
      <c r="U16" s="46" t="s">
        <v>20</v>
      </c>
      <c r="V16" s="46" t="s">
        <v>17</v>
      </c>
      <c r="W16" s="46" t="s">
        <v>18</v>
      </c>
      <c r="X16" s="46">
        <v>4901990000</v>
      </c>
      <c r="Y16" s="46">
        <v>24</v>
      </c>
      <c r="Z16" s="99">
        <v>44386</v>
      </c>
      <c r="AA16" s="99">
        <v>46212</v>
      </c>
      <c r="AB16" s="122">
        <f t="shared" si="0"/>
        <v>0</v>
      </c>
    </row>
    <row r="17" spans="1:28" s="14" customFormat="1" ht="42" customHeight="1" x14ac:dyDescent="0.25">
      <c r="A17" s="82" t="s">
        <v>43</v>
      </c>
      <c r="B17" s="24" t="s">
        <v>840</v>
      </c>
      <c r="C17" s="21" t="s">
        <v>842</v>
      </c>
      <c r="D17" s="21" t="s">
        <v>828</v>
      </c>
      <c r="E17" s="25"/>
      <c r="F17" s="15" t="s">
        <v>831</v>
      </c>
      <c r="G17" s="22"/>
      <c r="H17" s="79" t="s">
        <v>830</v>
      </c>
      <c r="I17" s="25" t="s">
        <v>94</v>
      </c>
      <c r="J17" s="31" t="s">
        <v>605</v>
      </c>
      <c r="K17" s="25"/>
      <c r="L17" s="25" t="s">
        <v>832</v>
      </c>
      <c r="M17" s="80">
        <v>648</v>
      </c>
      <c r="N17" s="47" t="s">
        <v>833</v>
      </c>
      <c r="O17" s="25" t="s">
        <v>453</v>
      </c>
      <c r="P17" s="25" t="s">
        <v>71</v>
      </c>
      <c r="Q17" s="25">
        <v>32</v>
      </c>
      <c r="R17" s="25" t="s">
        <v>95</v>
      </c>
      <c r="S17" s="25">
        <v>344</v>
      </c>
      <c r="T17" s="25" t="s">
        <v>19</v>
      </c>
      <c r="U17" s="25" t="s">
        <v>26</v>
      </c>
      <c r="V17" s="25" t="s">
        <v>17</v>
      </c>
      <c r="W17" s="25" t="s">
        <v>18</v>
      </c>
      <c r="X17" s="25">
        <v>4901990000</v>
      </c>
      <c r="Y17" s="25"/>
      <c r="Z17" s="48"/>
      <c r="AA17" s="48"/>
      <c r="AB17" s="123">
        <f t="shared" ref="AB17:AB29" si="1">G17*M17</f>
        <v>0</v>
      </c>
    </row>
    <row r="18" spans="1:28" s="81" customFormat="1" ht="42" customHeight="1" x14ac:dyDescent="0.25">
      <c r="A18" s="82" t="s">
        <v>43</v>
      </c>
      <c r="B18" s="24" t="s">
        <v>840</v>
      </c>
      <c r="C18" s="21" t="s">
        <v>842</v>
      </c>
      <c r="D18" s="21" t="s">
        <v>829</v>
      </c>
      <c r="E18" s="25">
        <v>2023</v>
      </c>
      <c r="F18" s="15" t="s">
        <v>564</v>
      </c>
      <c r="G18" s="22"/>
      <c r="H18" s="79" t="s">
        <v>565</v>
      </c>
      <c r="I18" s="25" t="s">
        <v>566</v>
      </c>
      <c r="J18" s="31" t="s">
        <v>602</v>
      </c>
      <c r="K18" s="25" t="s">
        <v>406</v>
      </c>
      <c r="L18" s="25" t="s">
        <v>567</v>
      </c>
      <c r="M18" s="80">
        <v>1076</v>
      </c>
      <c r="N18" s="47" t="s">
        <v>568</v>
      </c>
      <c r="O18" s="25"/>
      <c r="P18" s="25"/>
      <c r="Q18" s="25">
        <v>96</v>
      </c>
      <c r="R18" s="25" t="s">
        <v>612</v>
      </c>
      <c r="S18" s="25">
        <v>628</v>
      </c>
      <c r="T18" s="25" t="s">
        <v>19</v>
      </c>
      <c r="U18" s="25" t="s">
        <v>26</v>
      </c>
      <c r="V18" s="25" t="s">
        <v>17</v>
      </c>
      <c r="W18" s="25" t="s">
        <v>18</v>
      </c>
      <c r="X18" s="25">
        <v>4901990000</v>
      </c>
      <c r="Y18" s="25">
        <v>24</v>
      </c>
      <c r="Z18" s="48">
        <v>44797</v>
      </c>
      <c r="AA18" s="48">
        <v>46623</v>
      </c>
      <c r="AB18" s="123">
        <f t="shared" si="1"/>
        <v>0</v>
      </c>
    </row>
    <row r="19" spans="1:28" s="81" customFormat="1" ht="42" customHeight="1" x14ac:dyDescent="0.25">
      <c r="A19" s="84" t="s">
        <v>43</v>
      </c>
      <c r="B19" s="24" t="s">
        <v>840</v>
      </c>
      <c r="C19" s="21" t="s">
        <v>842</v>
      </c>
      <c r="D19" s="41" t="s">
        <v>829</v>
      </c>
      <c r="E19" s="65">
        <v>2022</v>
      </c>
      <c r="F19" s="93" t="s">
        <v>655</v>
      </c>
      <c r="G19" s="42"/>
      <c r="H19" s="94" t="s">
        <v>377</v>
      </c>
      <c r="I19" s="65" t="s">
        <v>379</v>
      </c>
      <c r="J19" s="76"/>
      <c r="K19" s="65" t="s">
        <v>416</v>
      </c>
      <c r="L19" s="65" t="s">
        <v>387</v>
      </c>
      <c r="M19" s="95">
        <v>684</v>
      </c>
      <c r="N19" s="67" t="s">
        <v>378</v>
      </c>
      <c r="O19" s="65"/>
      <c r="P19" s="65"/>
      <c r="Q19" s="65">
        <v>32</v>
      </c>
      <c r="R19" s="65" t="s">
        <v>451</v>
      </c>
      <c r="S19" s="65">
        <v>476</v>
      </c>
      <c r="T19" s="65" t="s">
        <v>19</v>
      </c>
      <c r="U19" s="65" t="s">
        <v>26</v>
      </c>
      <c r="V19" s="65" t="s">
        <v>17</v>
      </c>
      <c r="W19" s="65" t="s">
        <v>18</v>
      </c>
      <c r="X19" s="65">
        <v>4901990000</v>
      </c>
      <c r="Y19" s="65">
        <v>28</v>
      </c>
      <c r="Z19" s="68">
        <v>44523</v>
      </c>
      <c r="AA19" s="68">
        <v>46349</v>
      </c>
      <c r="AB19" s="123">
        <f t="shared" si="1"/>
        <v>0</v>
      </c>
    </row>
    <row r="20" spans="1:28" s="81" customFormat="1" ht="42" customHeight="1" x14ac:dyDescent="0.25">
      <c r="A20" s="82" t="s">
        <v>43</v>
      </c>
      <c r="B20" s="24" t="s">
        <v>840</v>
      </c>
      <c r="C20" s="41" t="s">
        <v>829</v>
      </c>
      <c r="D20" s="41" t="s">
        <v>829</v>
      </c>
      <c r="E20" s="25">
        <v>2018</v>
      </c>
      <c r="F20" s="15" t="s">
        <v>636</v>
      </c>
      <c r="G20" s="22"/>
      <c r="H20" s="79" t="s">
        <v>162</v>
      </c>
      <c r="I20" s="25" t="s">
        <v>163</v>
      </c>
      <c r="J20" s="31"/>
      <c r="K20" s="25"/>
      <c r="L20" s="25" t="s">
        <v>164</v>
      </c>
      <c r="M20" s="80">
        <v>300</v>
      </c>
      <c r="N20" s="47" t="s">
        <v>165</v>
      </c>
      <c r="O20" s="25"/>
      <c r="P20" s="25"/>
      <c r="Q20" s="25">
        <v>48</v>
      </c>
      <c r="R20" s="25" t="s">
        <v>166</v>
      </c>
      <c r="S20" s="25">
        <v>306</v>
      </c>
      <c r="T20" s="25" t="s">
        <v>19</v>
      </c>
      <c r="U20" s="25" t="s">
        <v>20</v>
      </c>
      <c r="V20" s="25" t="s">
        <v>17</v>
      </c>
      <c r="W20" s="25" t="s">
        <v>18</v>
      </c>
      <c r="X20" s="25">
        <v>4901990000</v>
      </c>
      <c r="Y20" s="25">
        <v>10</v>
      </c>
      <c r="Z20" s="43"/>
      <c r="AA20" s="43"/>
      <c r="AB20" s="123">
        <f t="shared" si="1"/>
        <v>0</v>
      </c>
    </row>
    <row r="21" spans="1:28" s="81" customFormat="1" ht="42" customHeight="1" x14ac:dyDescent="0.25">
      <c r="A21" s="82" t="s">
        <v>43</v>
      </c>
      <c r="B21" s="24" t="s">
        <v>840</v>
      </c>
      <c r="C21" s="41" t="s">
        <v>829</v>
      </c>
      <c r="D21" s="21" t="s">
        <v>829</v>
      </c>
      <c r="E21" s="25">
        <v>2023</v>
      </c>
      <c r="F21" s="15" t="s">
        <v>570</v>
      </c>
      <c r="G21" s="22"/>
      <c r="H21" s="79" t="s">
        <v>560</v>
      </c>
      <c r="I21" s="25" t="s">
        <v>561</v>
      </c>
      <c r="J21" s="31" t="s">
        <v>603</v>
      </c>
      <c r="K21" s="25" t="s">
        <v>426</v>
      </c>
      <c r="L21" s="25" t="s">
        <v>563</v>
      </c>
      <c r="M21" s="80">
        <v>717</v>
      </c>
      <c r="N21" s="47" t="s">
        <v>562</v>
      </c>
      <c r="O21" s="25"/>
      <c r="P21" s="25"/>
      <c r="Q21" s="25">
        <v>36</v>
      </c>
      <c r="R21" s="25" t="s">
        <v>613</v>
      </c>
      <c r="S21" s="25">
        <v>350</v>
      </c>
      <c r="T21" s="25" t="s">
        <v>19</v>
      </c>
      <c r="U21" s="25" t="s">
        <v>26</v>
      </c>
      <c r="V21" s="25" t="s">
        <v>17</v>
      </c>
      <c r="W21" s="25" t="s">
        <v>18</v>
      </c>
      <c r="X21" s="25">
        <v>4901990000</v>
      </c>
      <c r="Y21" s="25">
        <v>36</v>
      </c>
      <c r="Z21" s="48">
        <v>44761</v>
      </c>
      <c r="AA21" s="48">
        <v>46587</v>
      </c>
      <c r="AB21" s="123">
        <f t="shared" si="1"/>
        <v>0</v>
      </c>
    </row>
    <row r="22" spans="1:28" s="81" customFormat="1" ht="42" customHeight="1" x14ac:dyDescent="0.25">
      <c r="A22" s="82" t="s">
        <v>43</v>
      </c>
      <c r="B22" s="24" t="s">
        <v>840</v>
      </c>
      <c r="C22" s="41" t="s">
        <v>829</v>
      </c>
      <c r="D22" s="21" t="s">
        <v>829</v>
      </c>
      <c r="E22" s="25">
        <v>2020</v>
      </c>
      <c r="F22" s="15" t="s">
        <v>534</v>
      </c>
      <c r="G22" s="22"/>
      <c r="H22" s="79" t="s">
        <v>345</v>
      </c>
      <c r="I22" s="25" t="s">
        <v>180</v>
      </c>
      <c r="J22" s="31"/>
      <c r="K22" s="25"/>
      <c r="L22" s="25" t="s">
        <v>181</v>
      </c>
      <c r="M22" s="80">
        <v>505</v>
      </c>
      <c r="N22" s="47" t="s">
        <v>182</v>
      </c>
      <c r="O22" s="25"/>
      <c r="P22" s="25" t="s">
        <v>71</v>
      </c>
      <c r="Q22" s="25">
        <v>32</v>
      </c>
      <c r="R22" s="25" t="s">
        <v>183</v>
      </c>
      <c r="S22" s="25">
        <v>452</v>
      </c>
      <c r="T22" s="25" t="s">
        <v>19</v>
      </c>
      <c r="U22" s="25" t="s">
        <v>26</v>
      </c>
      <c r="V22" s="25" t="s">
        <v>17</v>
      </c>
      <c r="W22" s="25" t="s">
        <v>18</v>
      </c>
      <c r="X22" s="25">
        <v>4901990000</v>
      </c>
      <c r="Y22" s="25">
        <v>27</v>
      </c>
      <c r="Z22" s="48">
        <v>44071</v>
      </c>
      <c r="AA22" s="48">
        <v>46993</v>
      </c>
      <c r="AB22" s="123">
        <f t="shared" si="1"/>
        <v>0</v>
      </c>
    </row>
    <row r="23" spans="1:28" s="81" customFormat="1" ht="42" customHeight="1" x14ac:dyDescent="0.25">
      <c r="A23" s="82" t="s">
        <v>43</v>
      </c>
      <c r="B23" s="24" t="s">
        <v>840</v>
      </c>
      <c r="C23" s="41" t="s">
        <v>829</v>
      </c>
      <c r="D23" s="21" t="s">
        <v>829</v>
      </c>
      <c r="E23" s="25">
        <v>2023</v>
      </c>
      <c r="F23" s="15" t="s">
        <v>586</v>
      </c>
      <c r="G23" s="22"/>
      <c r="H23" s="79" t="s">
        <v>587</v>
      </c>
      <c r="I23" s="25" t="s">
        <v>588</v>
      </c>
      <c r="J23" s="31" t="s">
        <v>601</v>
      </c>
      <c r="K23" s="25" t="s">
        <v>595</v>
      </c>
      <c r="L23" s="25" t="s">
        <v>596</v>
      </c>
      <c r="M23" s="80">
        <v>720</v>
      </c>
      <c r="N23" s="47" t="s">
        <v>597</v>
      </c>
      <c r="O23" s="25"/>
      <c r="P23" s="25"/>
      <c r="Q23" s="25">
        <v>36</v>
      </c>
      <c r="R23" s="25" t="s">
        <v>611</v>
      </c>
      <c r="S23" s="25">
        <v>380</v>
      </c>
      <c r="T23" s="25" t="s">
        <v>19</v>
      </c>
      <c r="U23" s="25" t="s">
        <v>26</v>
      </c>
      <c r="V23" s="25" t="s">
        <v>17</v>
      </c>
      <c r="W23" s="25" t="s">
        <v>18</v>
      </c>
      <c r="X23" s="25">
        <v>4901990000</v>
      </c>
      <c r="Y23" s="25">
        <v>36</v>
      </c>
      <c r="Z23" s="48">
        <v>44711</v>
      </c>
      <c r="AA23" s="48">
        <v>46537</v>
      </c>
      <c r="AB23" s="123">
        <f t="shared" si="1"/>
        <v>0</v>
      </c>
    </row>
    <row r="24" spans="1:28" s="81" customFormat="1" ht="42" customHeight="1" thickBot="1" x14ac:dyDescent="0.3">
      <c r="A24" s="88" t="s">
        <v>43</v>
      </c>
      <c r="B24" s="124" t="s">
        <v>840</v>
      </c>
      <c r="C24" s="35" t="s">
        <v>842</v>
      </c>
      <c r="D24" s="35" t="s">
        <v>829</v>
      </c>
      <c r="E24" s="49">
        <v>2019</v>
      </c>
      <c r="F24" s="16" t="s">
        <v>619</v>
      </c>
      <c r="G24" s="37"/>
      <c r="H24" s="92" t="s">
        <v>434</v>
      </c>
      <c r="I24" s="49" t="s">
        <v>184</v>
      </c>
      <c r="J24" s="36"/>
      <c r="K24" s="49"/>
      <c r="L24" s="49" t="s">
        <v>185</v>
      </c>
      <c r="M24" s="89">
        <v>820</v>
      </c>
      <c r="N24" s="50" t="s">
        <v>186</v>
      </c>
      <c r="O24" s="49"/>
      <c r="P24" s="49" t="s">
        <v>161</v>
      </c>
      <c r="Q24" s="49">
        <v>96</v>
      </c>
      <c r="R24" s="49" t="s">
        <v>187</v>
      </c>
      <c r="S24" s="49">
        <v>556</v>
      </c>
      <c r="T24" s="49" t="s">
        <v>19</v>
      </c>
      <c r="U24" s="49" t="s">
        <v>26</v>
      </c>
      <c r="V24" s="49" t="s">
        <v>17</v>
      </c>
      <c r="W24" s="49" t="s">
        <v>18</v>
      </c>
      <c r="X24" s="49">
        <v>4901990000</v>
      </c>
      <c r="Y24" s="49">
        <v>5</v>
      </c>
      <c r="Z24" s="51">
        <v>43524</v>
      </c>
      <c r="AA24" s="51">
        <v>45350</v>
      </c>
      <c r="AB24" s="125">
        <f t="shared" si="1"/>
        <v>0</v>
      </c>
    </row>
    <row r="25" spans="1:28" s="100" customFormat="1" ht="42" customHeight="1" x14ac:dyDescent="0.25">
      <c r="A25" s="57" t="s">
        <v>15</v>
      </c>
      <c r="B25" s="121" t="s">
        <v>840</v>
      </c>
      <c r="C25" s="44" t="s">
        <v>842</v>
      </c>
      <c r="D25" s="44" t="s">
        <v>829</v>
      </c>
      <c r="E25" s="46">
        <v>2022</v>
      </c>
      <c r="F25" s="96" t="s">
        <v>530</v>
      </c>
      <c r="G25" s="45"/>
      <c r="H25" s="97" t="s">
        <v>31</v>
      </c>
      <c r="I25" s="46" t="s">
        <v>32</v>
      </c>
      <c r="J25" s="33"/>
      <c r="K25" s="46"/>
      <c r="L25" s="46" t="s">
        <v>715</v>
      </c>
      <c r="M25" s="98">
        <v>632</v>
      </c>
      <c r="N25" s="59" t="s">
        <v>33</v>
      </c>
      <c r="O25" s="46"/>
      <c r="P25" s="46" t="s">
        <v>16</v>
      </c>
      <c r="Q25" s="46">
        <v>280</v>
      </c>
      <c r="R25" s="46" t="s">
        <v>781</v>
      </c>
      <c r="S25" s="46">
        <v>340</v>
      </c>
      <c r="T25" s="46" t="s">
        <v>19</v>
      </c>
      <c r="U25" s="46" t="s">
        <v>20</v>
      </c>
      <c r="V25" s="46" t="s">
        <v>17</v>
      </c>
      <c r="W25" s="46" t="s">
        <v>18</v>
      </c>
      <c r="X25" s="46">
        <v>4901990000</v>
      </c>
      <c r="Y25" s="46">
        <v>34</v>
      </c>
      <c r="Z25" s="99">
        <v>44362</v>
      </c>
      <c r="AA25" s="99">
        <v>46188</v>
      </c>
      <c r="AB25" s="122">
        <f t="shared" si="1"/>
        <v>0</v>
      </c>
    </row>
    <row r="26" spans="1:28" s="14" customFormat="1" ht="42" customHeight="1" x14ac:dyDescent="0.25">
      <c r="A26" s="82" t="s">
        <v>15</v>
      </c>
      <c r="B26" s="24" t="s">
        <v>840</v>
      </c>
      <c r="C26" s="41" t="s">
        <v>829</v>
      </c>
      <c r="D26" s="21" t="s">
        <v>829</v>
      </c>
      <c r="E26" s="25">
        <v>2023</v>
      </c>
      <c r="F26" s="15" t="s">
        <v>533</v>
      </c>
      <c r="G26" s="22"/>
      <c r="H26" s="79" t="s">
        <v>494</v>
      </c>
      <c r="I26" s="25" t="s">
        <v>501</v>
      </c>
      <c r="J26" s="31"/>
      <c r="K26" s="25" t="s">
        <v>406</v>
      </c>
      <c r="L26" s="25" t="s">
        <v>500</v>
      </c>
      <c r="M26" s="80">
        <v>796</v>
      </c>
      <c r="N26" s="47" t="s">
        <v>499</v>
      </c>
      <c r="O26" s="25"/>
      <c r="P26" s="25" t="s">
        <v>58</v>
      </c>
      <c r="Q26" s="25">
        <v>264</v>
      </c>
      <c r="R26" s="25" t="s">
        <v>575</v>
      </c>
      <c r="S26" s="25">
        <v>325</v>
      </c>
      <c r="T26" s="25" t="s">
        <v>19</v>
      </c>
      <c r="U26" s="25" t="s">
        <v>20</v>
      </c>
      <c r="V26" s="25" t="s">
        <v>17</v>
      </c>
      <c r="W26" s="25" t="s">
        <v>18</v>
      </c>
      <c r="X26" s="25">
        <v>4901990000</v>
      </c>
      <c r="Y26" s="25">
        <v>32</v>
      </c>
      <c r="Z26" s="48">
        <v>44427</v>
      </c>
      <c r="AA26" s="48">
        <v>46253</v>
      </c>
      <c r="AB26" s="123">
        <f t="shared" si="1"/>
        <v>0</v>
      </c>
    </row>
    <row r="27" spans="1:28" s="14" customFormat="1" ht="42" customHeight="1" x14ac:dyDescent="0.25">
      <c r="A27" s="82" t="s">
        <v>15</v>
      </c>
      <c r="B27" s="24" t="s">
        <v>840</v>
      </c>
      <c r="C27" s="41" t="s">
        <v>829</v>
      </c>
      <c r="D27" s="21" t="s">
        <v>829</v>
      </c>
      <c r="E27" s="25">
        <v>2022</v>
      </c>
      <c r="F27" s="15" t="s">
        <v>527</v>
      </c>
      <c r="G27" s="22"/>
      <c r="H27" s="79" t="s">
        <v>36</v>
      </c>
      <c r="I27" s="25" t="s">
        <v>37</v>
      </c>
      <c r="J27" s="31"/>
      <c r="K27" s="25"/>
      <c r="L27" s="25" t="s">
        <v>38</v>
      </c>
      <c r="M27" s="80">
        <v>614</v>
      </c>
      <c r="N27" s="47" t="s">
        <v>39</v>
      </c>
      <c r="O27" s="25"/>
      <c r="P27" s="25" t="s">
        <v>35</v>
      </c>
      <c r="Q27" s="25">
        <v>216</v>
      </c>
      <c r="R27" s="25" t="s">
        <v>779</v>
      </c>
      <c r="S27" s="25">
        <v>320</v>
      </c>
      <c r="T27" s="25" t="s">
        <v>19</v>
      </c>
      <c r="U27" s="25" t="s">
        <v>20</v>
      </c>
      <c r="V27" s="25" t="s">
        <v>17</v>
      </c>
      <c r="W27" s="25" t="s">
        <v>18</v>
      </c>
      <c r="X27" s="25">
        <v>4901990000</v>
      </c>
      <c r="Y27" s="25">
        <v>36</v>
      </c>
      <c r="Z27" s="48">
        <v>44155</v>
      </c>
      <c r="AA27" s="48">
        <v>45981</v>
      </c>
      <c r="AB27" s="123">
        <f t="shared" si="1"/>
        <v>0</v>
      </c>
    </row>
    <row r="28" spans="1:28" s="14" customFormat="1" ht="42" customHeight="1" x14ac:dyDescent="0.25">
      <c r="A28" s="82" t="s">
        <v>21</v>
      </c>
      <c r="B28" s="24" t="s">
        <v>840</v>
      </c>
      <c r="C28" s="41" t="s">
        <v>829</v>
      </c>
      <c r="D28" s="21" t="s">
        <v>829</v>
      </c>
      <c r="E28" s="25">
        <v>2019</v>
      </c>
      <c r="F28" s="15" t="s">
        <v>662</v>
      </c>
      <c r="G28" s="22"/>
      <c r="H28" s="79" t="s">
        <v>342</v>
      </c>
      <c r="I28" s="25" t="s">
        <v>131</v>
      </c>
      <c r="J28" s="31"/>
      <c r="K28" s="25"/>
      <c r="L28" s="25" t="s">
        <v>132</v>
      </c>
      <c r="M28" s="80">
        <v>420</v>
      </c>
      <c r="N28" s="47" t="s">
        <v>133</v>
      </c>
      <c r="O28" s="25"/>
      <c r="P28" s="25" t="s">
        <v>71</v>
      </c>
      <c r="Q28" s="25">
        <v>48</v>
      </c>
      <c r="R28" s="25" t="s">
        <v>134</v>
      </c>
      <c r="S28" s="25">
        <v>300</v>
      </c>
      <c r="T28" s="25" t="s">
        <v>19</v>
      </c>
      <c r="U28" s="25" t="s">
        <v>26</v>
      </c>
      <c r="V28" s="25" t="s">
        <v>17</v>
      </c>
      <c r="W28" s="25" t="s">
        <v>18</v>
      </c>
      <c r="X28" s="25">
        <v>4901990000</v>
      </c>
      <c r="Y28" s="25">
        <v>10</v>
      </c>
      <c r="Z28" s="55">
        <v>43208</v>
      </c>
      <c r="AA28" s="55">
        <v>45034</v>
      </c>
      <c r="AB28" s="123">
        <f t="shared" si="1"/>
        <v>0</v>
      </c>
    </row>
    <row r="29" spans="1:28" s="101" customFormat="1" ht="42" customHeight="1" x14ac:dyDescent="0.25">
      <c r="A29" s="84" t="s">
        <v>21</v>
      </c>
      <c r="B29" s="24" t="s">
        <v>840</v>
      </c>
      <c r="C29" s="41" t="s">
        <v>829</v>
      </c>
      <c r="D29" s="41" t="s">
        <v>829</v>
      </c>
      <c r="E29" s="65">
        <v>2021</v>
      </c>
      <c r="F29" s="93" t="s">
        <v>657</v>
      </c>
      <c r="G29" s="42"/>
      <c r="H29" s="94" t="s">
        <v>79</v>
      </c>
      <c r="I29" s="65" t="s">
        <v>80</v>
      </c>
      <c r="J29" s="76"/>
      <c r="K29" s="65"/>
      <c r="L29" s="65" t="s">
        <v>81</v>
      </c>
      <c r="M29" s="95">
        <v>740</v>
      </c>
      <c r="N29" s="67" t="s">
        <v>82</v>
      </c>
      <c r="O29" s="65"/>
      <c r="P29" s="65" t="s">
        <v>71</v>
      </c>
      <c r="Q29" s="65">
        <v>52</v>
      </c>
      <c r="R29" s="65" t="s">
        <v>452</v>
      </c>
      <c r="S29" s="65">
        <v>528</v>
      </c>
      <c r="T29" s="65" t="s">
        <v>19</v>
      </c>
      <c r="U29" s="65" t="s">
        <v>26</v>
      </c>
      <c r="V29" s="65" t="s">
        <v>17</v>
      </c>
      <c r="W29" s="65" t="s">
        <v>18</v>
      </c>
      <c r="X29" s="65">
        <v>4901990000</v>
      </c>
      <c r="Y29" s="65">
        <v>28</v>
      </c>
      <c r="Z29" s="68">
        <v>44201</v>
      </c>
      <c r="AA29" s="68">
        <v>46027</v>
      </c>
      <c r="AB29" s="123">
        <f t="shared" si="1"/>
        <v>0</v>
      </c>
    </row>
    <row r="30" spans="1:28" s="14" customFormat="1" ht="42" customHeight="1" x14ac:dyDescent="0.25">
      <c r="A30" s="82" t="s">
        <v>21</v>
      </c>
      <c r="B30" s="24" t="s">
        <v>840</v>
      </c>
      <c r="C30" s="41" t="s">
        <v>829</v>
      </c>
      <c r="D30" s="21" t="s">
        <v>829</v>
      </c>
      <c r="E30" s="25">
        <v>2022</v>
      </c>
      <c r="F30" s="15" t="s">
        <v>528</v>
      </c>
      <c r="G30" s="22"/>
      <c r="H30" s="79" t="s">
        <v>515</v>
      </c>
      <c r="I30" s="25" t="s">
        <v>40</v>
      </c>
      <c r="J30" s="31"/>
      <c r="K30" s="25" t="s">
        <v>552</v>
      </c>
      <c r="L30" s="25" t="s">
        <v>41</v>
      </c>
      <c r="M30" s="80">
        <v>520</v>
      </c>
      <c r="N30" s="47" t="s">
        <v>42</v>
      </c>
      <c r="O30" s="25"/>
      <c r="P30" s="25" t="s">
        <v>35</v>
      </c>
      <c r="Q30" s="25">
        <v>220</v>
      </c>
      <c r="R30" s="25" t="s">
        <v>780</v>
      </c>
      <c r="S30" s="25">
        <v>322</v>
      </c>
      <c r="T30" s="25" t="s">
        <v>19</v>
      </c>
      <c r="U30" s="25" t="s">
        <v>20</v>
      </c>
      <c r="V30" s="25" t="s">
        <v>17</v>
      </c>
      <c r="W30" s="25" t="s">
        <v>18</v>
      </c>
      <c r="X30" s="25">
        <v>4901990000</v>
      </c>
      <c r="Y30" s="25">
        <v>34</v>
      </c>
      <c r="Z30" s="48">
        <v>44194</v>
      </c>
      <c r="AA30" s="48">
        <v>46020</v>
      </c>
      <c r="AB30" s="123">
        <f t="shared" ref="AB30:AB55" si="2">G30*M30</f>
        <v>0</v>
      </c>
    </row>
    <row r="31" spans="1:28" s="90" customFormat="1" ht="83.25" thickBot="1" x14ac:dyDescent="0.3">
      <c r="A31" s="84" t="s">
        <v>43</v>
      </c>
      <c r="B31" s="132" t="s">
        <v>840</v>
      </c>
      <c r="C31" s="41" t="s">
        <v>842</v>
      </c>
      <c r="D31" s="41" t="s">
        <v>829</v>
      </c>
      <c r="E31" s="65">
        <v>2022</v>
      </c>
      <c r="F31" s="93" t="s">
        <v>510</v>
      </c>
      <c r="G31" s="42"/>
      <c r="H31" s="94" t="s">
        <v>399</v>
      </c>
      <c r="I31" s="65" t="s">
        <v>376</v>
      </c>
      <c r="J31" s="76" t="s">
        <v>376</v>
      </c>
      <c r="K31" s="65" t="s">
        <v>419</v>
      </c>
      <c r="L31" s="65" t="s">
        <v>420</v>
      </c>
      <c r="M31" s="95">
        <v>710</v>
      </c>
      <c r="N31" s="67" t="s">
        <v>421</v>
      </c>
      <c r="O31" s="65"/>
      <c r="P31" s="65"/>
      <c r="Q31" s="65">
        <v>32</v>
      </c>
      <c r="R31" s="65" t="s">
        <v>443</v>
      </c>
      <c r="S31" s="65">
        <v>370</v>
      </c>
      <c r="T31" s="65" t="s">
        <v>19</v>
      </c>
      <c r="U31" s="65" t="s">
        <v>26</v>
      </c>
      <c r="V31" s="65" t="s">
        <v>17</v>
      </c>
      <c r="W31" s="65" t="s">
        <v>18</v>
      </c>
      <c r="X31" s="65">
        <v>4901990000</v>
      </c>
      <c r="Y31" s="65">
        <v>24</v>
      </c>
      <c r="Z31" s="68">
        <v>44559</v>
      </c>
      <c r="AA31" s="68">
        <v>46385</v>
      </c>
      <c r="AB31" s="133">
        <f t="shared" si="2"/>
        <v>0</v>
      </c>
    </row>
    <row r="32" spans="1:28" s="100" customFormat="1" ht="42" customHeight="1" x14ac:dyDescent="0.25">
      <c r="A32" s="57" t="s">
        <v>21</v>
      </c>
      <c r="B32" s="130" t="s">
        <v>840</v>
      </c>
      <c r="C32" s="44" t="s">
        <v>829</v>
      </c>
      <c r="D32" s="131" t="s">
        <v>829</v>
      </c>
      <c r="E32" s="46">
        <v>2019</v>
      </c>
      <c r="F32" s="96" t="s">
        <v>626</v>
      </c>
      <c r="G32" s="45"/>
      <c r="H32" s="97" t="s">
        <v>383</v>
      </c>
      <c r="I32" s="46" t="s">
        <v>67</v>
      </c>
      <c r="J32" s="33"/>
      <c r="K32" s="46"/>
      <c r="L32" s="46" t="s">
        <v>188</v>
      </c>
      <c r="M32" s="98">
        <v>655</v>
      </c>
      <c r="N32" s="59" t="s">
        <v>189</v>
      </c>
      <c r="O32" s="46" t="s">
        <v>70</v>
      </c>
      <c r="P32" s="46" t="s">
        <v>71</v>
      </c>
      <c r="Q32" s="46">
        <v>288</v>
      </c>
      <c r="R32" s="46" t="s">
        <v>59</v>
      </c>
      <c r="S32" s="46">
        <v>414</v>
      </c>
      <c r="T32" s="46" t="s">
        <v>19</v>
      </c>
      <c r="U32" s="46" t="s">
        <v>20</v>
      </c>
      <c r="V32" s="46" t="s">
        <v>17</v>
      </c>
      <c r="W32" s="46" t="s">
        <v>18</v>
      </c>
      <c r="X32" s="46">
        <v>4901990000</v>
      </c>
      <c r="Y32" s="46">
        <v>5</v>
      </c>
      <c r="Z32" s="99">
        <v>44096</v>
      </c>
      <c r="AA32" s="99">
        <v>45922</v>
      </c>
      <c r="AB32" s="122">
        <f t="shared" si="2"/>
        <v>0</v>
      </c>
    </row>
    <row r="33" spans="1:28" s="90" customFormat="1" ht="42" customHeight="1" thickBot="1" x14ac:dyDescent="0.3">
      <c r="A33" s="88" t="s">
        <v>21</v>
      </c>
      <c r="B33" s="124" t="s">
        <v>840</v>
      </c>
      <c r="C33" s="52" t="s">
        <v>829</v>
      </c>
      <c r="D33" s="35" t="s">
        <v>829</v>
      </c>
      <c r="E33" s="49">
        <v>2021</v>
      </c>
      <c r="F33" s="16" t="s">
        <v>625</v>
      </c>
      <c r="G33" s="37"/>
      <c r="H33" s="92" t="s">
        <v>369</v>
      </c>
      <c r="I33" s="49" t="s">
        <v>67</v>
      </c>
      <c r="J33" s="36"/>
      <c r="K33" s="49"/>
      <c r="L33" s="49" t="s">
        <v>68</v>
      </c>
      <c r="M33" s="89">
        <v>655</v>
      </c>
      <c r="N33" s="50" t="s">
        <v>69</v>
      </c>
      <c r="O33" s="49" t="s">
        <v>70</v>
      </c>
      <c r="P33" s="49" t="s">
        <v>71</v>
      </c>
      <c r="Q33" s="49">
        <v>272</v>
      </c>
      <c r="R33" s="49" t="s">
        <v>59</v>
      </c>
      <c r="S33" s="49">
        <v>350</v>
      </c>
      <c r="T33" s="49" t="s">
        <v>19</v>
      </c>
      <c r="U33" s="49" t="s">
        <v>20</v>
      </c>
      <c r="V33" s="49" t="s">
        <v>17</v>
      </c>
      <c r="W33" s="49" t="s">
        <v>18</v>
      </c>
      <c r="X33" s="49">
        <v>4901990000</v>
      </c>
      <c r="Y33" s="49">
        <v>5</v>
      </c>
      <c r="Z33" s="102">
        <v>43357</v>
      </c>
      <c r="AA33" s="102">
        <v>45183</v>
      </c>
      <c r="AB33" s="125">
        <f t="shared" si="2"/>
        <v>0</v>
      </c>
    </row>
    <row r="34" spans="1:28" s="100" customFormat="1" ht="42" customHeight="1" x14ac:dyDescent="0.25">
      <c r="A34" s="57" t="s">
        <v>43</v>
      </c>
      <c r="B34" s="121" t="s">
        <v>840</v>
      </c>
      <c r="C34" s="44" t="s">
        <v>829</v>
      </c>
      <c r="D34" s="44" t="s">
        <v>829</v>
      </c>
      <c r="E34" s="46">
        <v>2022</v>
      </c>
      <c r="F34" s="96" t="s">
        <v>521</v>
      </c>
      <c r="G34" s="45"/>
      <c r="H34" s="97" t="s">
        <v>360</v>
      </c>
      <c r="I34" s="46" t="s">
        <v>44</v>
      </c>
      <c r="J34" s="33"/>
      <c r="K34" s="46" t="s">
        <v>441</v>
      </c>
      <c r="L34" s="46" t="s">
        <v>432</v>
      </c>
      <c r="M34" s="98">
        <v>646</v>
      </c>
      <c r="N34" s="59" t="s">
        <v>384</v>
      </c>
      <c r="O34" s="46"/>
      <c r="P34" s="46" t="s">
        <v>45</v>
      </c>
      <c r="Q34" s="46">
        <v>32</v>
      </c>
      <c r="R34" s="46" t="s">
        <v>782</v>
      </c>
      <c r="S34" s="46">
        <v>504</v>
      </c>
      <c r="T34" s="46" t="s">
        <v>19</v>
      </c>
      <c r="U34" s="46" t="s">
        <v>26</v>
      </c>
      <c r="V34" s="46" t="s">
        <v>17</v>
      </c>
      <c r="W34" s="46" t="s">
        <v>18</v>
      </c>
      <c r="X34" s="46">
        <v>4901990000</v>
      </c>
      <c r="Y34" s="46">
        <v>27</v>
      </c>
      <c r="Z34" s="99">
        <v>44501</v>
      </c>
      <c r="AA34" s="99">
        <v>46327</v>
      </c>
      <c r="AB34" s="122">
        <f t="shared" si="2"/>
        <v>0</v>
      </c>
    </row>
    <row r="35" spans="1:28" s="14" customFormat="1" ht="42" customHeight="1" x14ac:dyDescent="0.25">
      <c r="A35" s="84" t="s">
        <v>21</v>
      </c>
      <c r="B35" s="24" t="s">
        <v>840</v>
      </c>
      <c r="C35" s="39" t="s">
        <v>829</v>
      </c>
      <c r="D35" s="21" t="s">
        <v>829</v>
      </c>
      <c r="E35" s="65">
        <v>2022</v>
      </c>
      <c r="F35" s="93" t="s">
        <v>522</v>
      </c>
      <c r="G35" s="42"/>
      <c r="H35" s="94" t="s">
        <v>27</v>
      </c>
      <c r="I35" s="65" t="s">
        <v>22</v>
      </c>
      <c r="J35" s="76"/>
      <c r="K35" s="65" t="s">
        <v>426</v>
      </c>
      <c r="L35" s="65" t="s">
        <v>28</v>
      </c>
      <c r="M35" s="95">
        <v>806</v>
      </c>
      <c r="N35" s="67" t="s">
        <v>29</v>
      </c>
      <c r="O35" s="65" t="s">
        <v>23</v>
      </c>
      <c r="P35" s="65" t="s">
        <v>24</v>
      </c>
      <c r="Q35" s="65">
        <v>32</v>
      </c>
      <c r="R35" s="65" t="s">
        <v>782</v>
      </c>
      <c r="S35" s="65">
        <v>440</v>
      </c>
      <c r="T35" s="65" t="s">
        <v>19</v>
      </c>
      <c r="U35" s="65" t="s">
        <v>26</v>
      </c>
      <c r="V35" s="65" t="s">
        <v>17</v>
      </c>
      <c r="W35" s="65" t="s">
        <v>18</v>
      </c>
      <c r="X35" s="65">
        <v>4901990000</v>
      </c>
      <c r="Y35" s="65">
        <v>30</v>
      </c>
      <c r="Z35" s="68">
        <v>44258</v>
      </c>
      <c r="AA35" s="68">
        <v>46084</v>
      </c>
      <c r="AB35" s="123">
        <f t="shared" si="2"/>
        <v>0</v>
      </c>
    </row>
    <row r="36" spans="1:28" s="90" customFormat="1" ht="42" customHeight="1" thickBot="1" x14ac:dyDescent="0.3">
      <c r="A36" s="88" t="s">
        <v>21</v>
      </c>
      <c r="B36" s="134" t="s">
        <v>840</v>
      </c>
      <c r="C36" s="52" t="s">
        <v>829</v>
      </c>
      <c r="D36" s="52" t="s">
        <v>829</v>
      </c>
      <c r="E36" s="49"/>
      <c r="F36" s="16" t="s">
        <v>537</v>
      </c>
      <c r="G36" s="37"/>
      <c r="H36" s="92" t="s">
        <v>145</v>
      </c>
      <c r="I36" s="49" t="s">
        <v>101</v>
      </c>
      <c r="J36" s="36"/>
      <c r="K36" s="49"/>
      <c r="L36" s="49" t="s">
        <v>584</v>
      </c>
      <c r="M36" s="89">
        <v>320</v>
      </c>
      <c r="N36" s="50" t="s">
        <v>146</v>
      </c>
      <c r="O36" s="49"/>
      <c r="P36" s="49" t="s">
        <v>71</v>
      </c>
      <c r="Q36" s="49">
        <v>192</v>
      </c>
      <c r="R36" s="49" t="s">
        <v>147</v>
      </c>
      <c r="S36" s="49">
        <v>318</v>
      </c>
      <c r="T36" s="49" t="s">
        <v>19</v>
      </c>
      <c r="U36" s="49" t="s">
        <v>20</v>
      </c>
      <c r="V36" s="49" t="s">
        <v>17</v>
      </c>
      <c r="W36" s="49" t="s">
        <v>18</v>
      </c>
      <c r="X36" s="49">
        <v>4901990000</v>
      </c>
      <c r="Y36" s="49">
        <v>43</v>
      </c>
      <c r="Z36" s="51">
        <v>43582</v>
      </c>
      <c r="AA36" s="51">
        <v>45409</v>
      </c>
      <c r="AB36" s="125">
        <f t="shared" si="2"/>
        <v>0</v>
      </c>
    </row>
    <row r="37" spans="1:28" s="14" customFormat="1" ht="42" customHeight="1" x14ac:dyDescent="0.25">
      <c r="A37" s="57" t="s">
        <v>21</v>
      </c>
      <c r="B37" s="121" t="s">
        <v>840</v>
      </c>
      <c r="C37" s="44" t="s">
        <v>842</v>
      </c>
      <c r="D37" s="135" t="s">
        <v>829</v>
      </c>
      <c r="E37" s="46">
        <v>2022</v>
      </c>
      <c r="F37" s="96" t="s">
        <v>656</v>
      </c>
      <c r="G37" s="45"/>
      <c r="H37" s="97" t="s">
        <v>370</v>
      </c>
      <c r="I37" s="46" t="s">
        <v>34</v>
      </c>
      <c r="J37" s="33"/>
      <c r="K37" s="46" t="s">
        <v>552</v>
      </c>
      <c r="L37" s="46" t="s">
        <v>54</v>
      </c>
      <c r="M37" s="98">
        <v>1071</v>
      </c>
      <c r="N37" s="59" t="s">
        <v>55</v>
      </c>
      <c r="O37" s="46" t="s">
        <v>778</v>
      </c>
      <c r="P37" s="46"/>
      <c r="Q37" s="46">
        <v>76</v>
      </c>
      <c r="R37" s="46" t="s">
        <v>56</v>
      </c>
      <c r="S37" s="46">
        <v>576</v>
      </c>
      <c r="T37" s="46" t="s">
        <v>19</v>
      </c>
      <c r="U37" s="46" t="s">
        <v>26</v>
      </c>
      <c r="V37" s="46" t="s">
        <v>17</v>
      </c>
      <c r="W37" s="46" t="s">
        <v>18</v>
      </c>
      <c r="X37" s="46">
        <v>4901990000</v>
      </c>
      <c r="Y37" s="46">
        <v>21</v>
      </c>
      <c r="Z37" s="99">
        <v>44175</v>
      </c>
      <c r="AA37" s="99">
        <v>46001</v>
      </c>
      <c r="AB37" s="122">
        <f t="shared" si="2"/>
        <v>0</v>
      </c>
    </row>
    <row r="38" spans="1:28" s="14" customFormat="1" ht="42" customHeight="1" x14ac:dyDescent="0.25">
      <c r="A38" s="82" t="s">
        <v>43</v>
      </c>
      <c r="B38" s="24" t="s">
        <v>840</v>
      </c>
      <c r="C38" s="21" t="s">
        <v>842</v>
      </c>
      <c r="D38" s="21" t="s">
        <v>829</v>
      </c>
      <c r="E38" s="25">
        <v>2021</v>
      </c>
      <c r="F38" s="15" t="s">
        <v>661</v>
      </c>
      <c r="G38" s="22"/>
      <c r="H38" s="79" t="s">
        <v>440</v>
      </c>
      <c r="I38" s="25" t="s">
        <v>96</v>
      </c>
      <c r="J38" s="31"/>
      <c r="K38" s="25"/>
      <c r="L38" s="25" t="s">
        <v>97</v>
      </c>
      <c r="M38" s="80">
        <v>505</v>
      </c>
      <c r="N38" s="47" t="s">
        <v>98</v>
      </c>
      <c r="O38" s="25" t="s">
        <v>99</v>
      </c>
      <c r="P38" s="25" t="s">
        <v>71</v>
      </c>
      <c r="Q38" s="25">
        <v>32</v>
      </c>
      <c r="R38" s="25"/>
      <c r="S38" s="25"/>
      <c r="T38" s="25" t="s">
        <v>19</v>
      </c>
      <c r="U38" s="25" t="s">
        <v>26</v>
      </c>
      <c r="V38" s="25" t="s">
        <v>17</v>
      </c>
      <c r="W38" s="25" t="s">
        <v>18</v>
      </c>
      <c r="X38" s="25">
        <v>4901990000</v>
      </c>
      <c r="Y38" s="25">
        <v>26</v>
      </c>
      <c r="Z38" s="91">
        <v>43466</v>
      </c>
      <c r="AA38" s="91">
        <v>45292</v>
      </c>
      <c r="AB38" s="123">
        <f t="shared" si="2"/>
        <v>0</v>
      </c>
    </row>
    <row r="39" spans="1:28" s="14" customFormat="1" ht="42" customHeight="1" thickBot="1" x14ac:dyDescent="0.3">
      <c r="A39" s="88" t="s">
        <v>43</v>
      </c>
      <c r="B39" s="124" t="s">
        <v>840</v>
      </c>
      <c r="C39" s="35" t="s">
        <v>842</v>
      </c>
      <c r="D39" s="35" t="s">
        <v>829</v>
      </c>
      <c r="E39" s="49">
        <v>2020</v>
      </c>
      <c r="F39" s="16" t="s">
        <v>660</v>
      </c>
      <c r="G39" s="37"/>
      <c r="H39" s="92" t="s">
        <v>141</v>
      </c>
      <c r="I39" s="49" t="s">
        <v>96</v>
      </c>
      <c r="J39" s="36"/>
      <c r="K39" s="49"/>
      <c r="L39" s="49" t="s">
        <v>142</v>
      </c>
      <c r="M39" s="89">
        <v>505</v>
      </c>
      <c r="N39" s="50" t="s">
        <v>143</v>
      </c>
      <c r="O39" s="49" t="s">
        <v>99</v>
      </c>
      <c r="P39" s="49" t="s">
        <v>71</v>
      </c>
      <c r="Q39" s="49">
        <v>32</v>
      </c>
      <c r="R39" s="49" t="s">
        <v>140</v>
      </c>
      <c r="S39" s="49">
        <v>406</v>
      </c>
      <c r="T39" s="49" t="s">
        <v>19</v>
      </c>
      <c r="U39" s="49" t="s">
        <v>26</v>
      </c>
      <c r="V39" s="49" t="s">
        <v>17</v>
      </c>
      <c r="W39" s="49" t="s">
        <v>18</v>
      </c>
      <c r="X39" s="49">
        <v>4901990000</v>
      </c>
      <c r="Y39" s="49">
        <v>30</v>
      </c>
      <c r="Z39" s="136">
        <v>43466</v>
      </c>
      <c r="AA39" s="136">
        <v>45292</v>
      </c>
      <c r="AB39" s="125">
        <f t="shared" si="2"/>
        <v>0</v>
      </c>
    </row>
    <row r="40" spans="1:28" s="100" customFormat="1" ht="42" customHeight="1" x14ac:dyDescent="0.25">
      <c r="A40" s="57" t="s">
        <v>21</v>
      </c>
      <c r="B40" s="121" t="s">
        <v>840</v>
      </c>
      <c r="C40" s="44" t="s">
        <v>829</v>
      </c>
      <c r="D40" s="44" t="s">
        <v>829</v>
      </c>
      <c r="E40" s="46">
        <v>2019</v>
      </c>
      <c r="F40" s="96" t="s">
        <v>668</v>
      </c>
      <c r="G40" s="45"/>
      <c r="H40" s="97" t="s">
        <v>135</v>
      </c>
      <c r="I40" s="46" t="s">
        <v>46</v>
      </c>
      <c r="J40" s="33" t="s">
        <v>615</v>
      </c>
      <c r="K40" s="46"/>
      <c r="L40" s="46" t="s">
        <v>136</v>
      </c>
      <c r="M40" s="98">
        <v>680</v>
      </c>
      <c r="N40" s="59" t="s">
        <v>137</v>
      </c>
      <c r="O40" s="46"/>
      <c r="P40" s="46" t="s">
        <v>138</v>
      </c>
      <c r="Q40" s="46">
        <v>64</v>
      </c>
      <c r="R40" s="46" t="s">
        <v>139</v>
      </c>
      <c r="S40" s="46">
        <v>594</v>
      </c>
      <c r="T40" s="46" t="s">
        <v>19</v>
      </c>
      <c r="U40" s="46" t="s">
        <v>20</v>
      </c>
      <c r="V40" s="46" t="s">
        <v>17</v>
      </c>
      <c r="W40" s="46" t="s">
        <v>18</v>
      </c>
      <c r="X40" s="46">
        <v>4901990000</v>
      </c>
      <c r="Y40" s="46">
        <v>5</v>
      </c>
      <c r="Z40" s="103">
        <v>43423</v>
      </c>
      <c r="AA40" s="103">
        <v>45249</v>
      </c>
      <c r="AB40" s="122">
        <f t="shared" si="2"/>
        <v>0</v>
      </c>
    </row>
    <row r="41" spans="1:28" s="14" customFormat="1" ht="42" customHeight="1" x14ac:dyDescent="0.25">
      <c r="A41" s="23" t="s">
        <v>21</v>
      </c>
      <c r="B41" s="24" t="s">
        <v>840</v>
      </c>
      <c r="C41" s="21" t="s">
        <v>842</v>
      </c>
      <c r="D41" s="39" t="s">
        <v>829</v>
      </c>
      <c r="E41" s="28">
        <v>2023</v>
      </c>
      <c r="F41" s="85" t="s">
        <v>481</v>
      </c>
      <c r="G41" s="40"/>
      <c r="H41" s="87" t="s">
        <v>371</v>
      </c>
      <c r="I41" s="28" t="s">
        <v>167</v>
      </c>
      <c r="J41" s="75"/>
      <c r="K41" s="28"/>
      <c r="L41" s="28" t="s">
        <v>474</v>
      </c>
      <c r="M41" s="86">
        <v>710</v>
      </c>
      <c r="N41" s="27" t="s">
        <v>168</v>
      </c>
      <c r="O41" s="28" t="s">
        <v>169</v>
      </c>
      <c r="P41" s="28" t="s">
        <v>106</v>
      </c>
      <c r="Q41" s="28">
        <v>312</v>
      </c>
      <c r="R41" s="28" t="s">
        <v>170</v>
      </c>
      <c r="S41" s="28">
        <v>534</v>
      </c>
      <c r="T41" s="28" t="s">
        <v>19</v>
      </c>
      <c r="U41" s="28" t="s">
        <v>20</v>
      </c>
      <c r="V41" s="28" t="s">
        <v>17</v>
      </c>
      <c r="W41" s="28" t="s">
        <v>18</v>
      </c>
      <c r="X41" s="28">
        <v>4901990000</v>
      </c>
      <c r="Y41" s="28">
        <v>5</v>
      </c>
      <c r="Z41" s="29">
        <v>44743</v>
      </c>
      <c r="AA41" s="29">
        <v>46569</v>
      </c>
      <c r="AB41" s="126">
        <f t="shared" si="2"/>
        <v>0</v>
      </c>
    </row>
    <row r="42" spans="1:28" s="90" customFormat="1" ht="42" customHeight="1" thickBot="1" x14ac:dyDescent="0.3">
      <c r="A42" s="88" t="s">
        <v>21</v>
      </c>
      <c r="B42" s="124" t="s">
        <v>840</v>
      </c>
      <c r="C42" s="35" t="s">
        <v>842</v>
      </c>
      <c r="D42" s="35" t="s">
        <v>829</v>
      </c>
      <c r="E42" s="49">
        <v>2023</v>
      </c>
      <c r="F42" s="16" t="s">
        <v>666</v>
      </c>
      <c r="G42" s="37"/>
      <c r="H42" s="92" t="s">
        <v>433</v>
      </c>
      <c r="I42" s="49" t="s">
        <v>167</v>
      </c>
      <c r="J42" s="36"/>
      <c r="K42" s="49"/>
      <c r="L42" s="49" t="s">
        <v>580</v>
      </c>
      <c r="M42" s="89">
        <v>710</v>
      </c>
      <c r="N42" s="50" t="s">
        <v>171</v>
      </c>
      <c r="O42" s="49" t="s">
        <v>169</v>
      </c>
      <c r="P42" s="49" t="s">
        <v>106</v>
      </c>
      <c r="Q42" s="49">
        <v>344</v>
      </c>
      <c r="R42" s="49" t="s">
        <v>172</v>
      </c>
      <c r="S42" s="49">
        <v>556</v>
      </c>
      <c r="T42" s="49" t="s">
        <v>19</v>
      </c>
      <c r="U42" s="49" t="s">
        <v>20</v>
      </c>
      <c r="V42" s="49" t="s">
        <v>17</v>
      </c>
      <c r="W42" s="49" t="s">
        <v>18</v>
      </c>
      <c r="X42" s="49">
        <v>4901990000</v>
      </c>
      <c r="Y42" s="49">
        <v>5</v>
      </c>
      <c r="Z42" s="51">
        <v>44743</v>
      </c>
      <c r="AA42" s="51">
        <v>46569</v>
      </c>
      <c r="AB42" s="125">
        <f t="shared" si="2"/>
        <v>0</v>
      </c>
    </row>
    <row r="43" spans="1:28" s="100" customFormat="1" ht="42" customHeight="1" thickBot="1" x14ac:dyDescent="0.3">
      <c r="A43" s="57" t="s">
        <v>21</v>
      </c>
      <c r="B43" s="121" t="s">
        <v>840</v>
      </c>
      <c r="C43" s="44" t="s">
        <v>829</v>
      </c>
      <c r="D43" s="44" t="s">
        <v>829</v>
      </c>
      <c r="E43" s="46">
        <v>2018</v>
      </c>
      <c r="F43" s="96" t="s">
        <v>670</v>
      </c>
      <c r="G43" s="45"/>
      <c r="H43" s="97" t="s">
        <v>346</v>
      </c>
      <c r="I43" s="46" t="s">
        <v>197</v>
      </c>
      <c r="J43" s="33"/>
      <c r="K43" s="46"/>
      <c r="L43" s="46" t="s">
        <v>198</v>
      </c>
      <c r="M43" s="98">
        <v>570</v>
      </c>
      <c r="N43" s="59" t="s">
        <v>199</v>
      </c>
      <c r="O43" s="46" t="s">
        <v>200</v>
      </c>
      <c r="P43" s="46" t="s">
        <v>106</v>
      </c>
      <c r="Q43" s="46">
        <v>336</v>
      </c>
      <c r="R43" s="46" t="s">
        <v>201</v>
      </c>
      <c r="S43" s="46">
        <v>646</v>
      </c>
      <c r="T43" s="46" t="s">
        <v>19</v>
      </c>
      <c r="U43" s="46" t="s">
        <v>20</v>
      </c>
      <c r="V43" s="46" t="s">
        <v>17</v>
      </c>
      <c r="W43" s="46" t="s">
        <v>18</v>
      </c>
      <c r="X43" s="46">
        <v>4901990000</v>
      </c>
      <c r="Y43" s="46">
        <v>5</v>
      </c>
      <c r="Z43" s="103">
        <v>43126</v>
      </c>
      <c r="AA43" s="103">
        <v>44952</v>
      </c>
      <c r="AB43" s="122">
        <f t="shared" si="2"/>
        <v>0</v>
      </c>
    </row>
    <row r="44" spans="1:28" s="90" customFormat="1" ht="42" customHeight="1" thickBot="1" x14ac:dyDescent="0.3">
      <c r="A44" s="88" t="s">
        <v>21</v>
      </c>
      <c r="B44" s="124" t="s">
        <v>840</v>
      </c>
      <c r="C44" s="129" t="s">
        <v>829</v>
      </c>
      <c r="D44" s="35" t="s">
        <v>829</v>
      </c>
      <c r="E44" s="49">
        <v>2019</v>
      </c>
      <c r="F44" s="16" t="s">
        <v>671</v>
      </c>
      <c r="G44" s="37"/>
      <c r="H44" s="92" t="s">
        <v>347</v>
      </c>
      <c r="I44" s="49" t="s">
        <v>197</v>
      </c>
      <c r="J44" s="36"/>
      <c r="K44" s="49"/>
      <c r="L44" s="49" t="s">
        <v>202</v>
      </c>
      <c r="M44" s="89">
        <v>570</v>
      </c>
      <c r="N44" s="50" t="s">
        <v>203</v>
      </c>
      <c r="O44" s="49" t="s">
        <v>200</v>
      </c>
      <c r="P44" s="49" t="s">
        <v>106</v>
      </c>
      <c r="Q44" s="49">
        <v>304</v>
      </c>
      <c r="R44" s="49" t="s">
        <v>204</v>
      </c>
      <c r="S44" s="49">
        <v>572</v>
      </c>
      <c r="T44" s="49" t="s">
        <v>19</v>
      </c>
      <c r="U44" s="49" t="s">
        <v>20</v>
      </c>
      <c r="V44" s="49" t="s">
        <v>17</v>
      </c>
      <c r="W44" s="49" t="s">
        <v>18</v>
      </c>
      <c r="X44" s="49">
        <v>4901990000</v>
      </c>
      <c r="Y44" s="49">
        <v>5</v>
      </c>
      <c r="Z44" s="102">
        <v>43126</v>
      </c>
      <c r="AA44" s="102">
        <v>44952</v>
      </c>
      <c r="AB44" s="125">
        <f t="shared" si="2"/>
        <v>0</v>
      </c>
    </row>
    <row r="45" spans="1:28" s="14" customFormat="1" ht="42" customHeight="1" x14ac:dyDescent="0.25">
      <c r="A45" s="57" t="s">
        <v>21</v>
      </c>
      <c r="B45" s="121" t="s">
        <v>840</v>
      </c>
      <c r="C45" s="44" t="s">
        <v>842</v>
      </c>
      <c r="D45" s="44" t="s">
        <v>829</v>
      </c>
      <c r="E45" s="46">
        <v>2023</v>
      </c>
      <c r="F45" s="96" t="s">
        <v>669</v>
      </c>
      <c r="G45" s="56"/>
      <c r="H45" s="97" t="s">
        <v>194</v>
      </c>
      <c r="I45" s="107" t="s">
        <v>391</v>
      </c>
      <c r="J45" s="33" t="s">
        <v>391</v>
      </c>
      <c r="K45" s="33" t="s">
        <v>692</v>
      </c>
      <c r="L45" s="33" t="s">
        <v>693</v>
      </c>
      <c r="M45" s="98">
        <v>780</v>
      </c>
      <c r="N45" s="59" t="s">
        <v>195</v>
      </c>
      <c r="O45" s="46" t="s">
        <v>190</v>
      </c>
      <c r="P45" s="46" t="s">
        <v>71</v>
      </c>
      <c r="Q45" s="46">
        <v>32</v>
      </c>
      <c r="R45" s="46" t="s">
        <v>196</v>
      </c>
      <c r="S45" s="46">
        <v>384</v>
      </c>
      <c r="T45" s="46" t="s">
        <v>19</v>
      </c>
      <c r="U45" s="46" t="s">
        <v>26</v>
      </c>
      <c r="V45" s="46" t="s">
        <v>17</v>
      </c>
      <c r="W45" s="46" t="s">
        <v>18</v>
      </c>
      <c r="X45" s="46">
        <v>4901990000</v>
      </c>
      <c r="Y45" s="46">
        <v>10</v>
      </c>
      <c r="Z45" s="99">
        <v>44879</v>
      </c>
      <c r="AA45" s="99">
        <v>46705</v>
      </c>
      <c r="AB45" s="122">
        <f t="shared" si="2"/>
        <v>0</v>
      </c>
    </row>
    <row r="46" spans="1:28" s="14" customFormat="1" ht="42" customHeight="1" thickBot="1" x14ac:dyDescent="0.3">
      <c r="A46" s="88" t="s">
        <v>21</v>
      </c>
      <c r="B46" s="124" t="s">
        <v>840</v>
      </c>
      <c r="C46" s="35" t="s">
        <v>842</v>
      </c>
      <c r="D46" s="35" t="s">
        <v>829</v>
      </c>
      <c r="E46" s="49">
        <v>2022</v>
      </c>
      <c r="F46" s="16" t="s">
        <v>486</v>
      </c>
      <c r="G46" s="137"/>
      <c r="H46" s="92" t="s">
        <v>191</v>
      </c>
      <c r="I46" s="138" t="s">
        <v>391</v>
      </c>
      <c r="J46" s="36" t="s">
        <v>391</v>
      </c>
      <c r="K46" s="49"/>
      <c r="L46" s="49" t="s">
        <v>579</v>
      </c>
      <c r="M46" s="89">
        <v>780</v>
      </c>
      <c r="N46" s="50" t="s">
        <v>192</v>
      </c>
      <c r="O46" s="49" t="s">
        <v>190</v>
      </c>
      <c r="P46" s="49" t="s">
        <v>71</v>
      </c>
      <c r="Q46" s="49">
        <v>32</v>
      </c>
      <c r="R46" s="49" t="s">
        <v>193</v>
      </c>
      <c r="S46" s="49">
        <v>462</v>
      </c>
      <c r="T46" s="49" t="s">
        <v>19</v>
      </c>
      <c r="U46" s="49" t="s">
        <v>26</v>
      </c>
      <c r="V46" s="49" t="s">
        <v>17</v>
      </c>
      <c r="W46" s="49" t="s">
        <v>18</v>
      </c>
      <c r="X46" s="49">
        <v>4901990000</v>
      </c>
      <c r="Y46" s="49">
        <v>10</v>
      </c>
      <c r="Z46" s="51">
        <v>44879</v>
      </c>
      <c r="AA46" s="51">
        <v>46705</v>
      </c>
      <c r="AB46" s="125">
        <f t="shared" si="2"/>
        <v>0</v>
      </c>
    </row>
    <row r="47" spans="1:28" s="100" customFormat="1" ht="42" customHeight="1" x14ac:dyDescent="0.25">
      <c r="A47" s="57" t="s">
        <v>43</v>
      </c>
      <c r="B47" s="121" t="s">
        <v>840</v>
      </c>
      <c r="C47" s="44" t="s">
        <v>842</v>
      </c>
      <c r="D47" s="44" t="s">
        <v>829</v>
      </c>
      <c r="E47" s="46">
        <v>2019</v>
      </c>
      <c r="F47" s="96" t="s">
        <v>664</v>
      </c>
      <c r="G47" s="45"/>
      <c r="H47" s="97" t="s">
        <v>581</v>
      </c>
      <c r="I47" s="46" t="s">
        <v>148</v>
      </c>
      <c r="J47" s="33" t="s">
        <v>602</v>
      </c>
      <c r="K47" s="46"/>
      <c r="L47" s="46" t="s">
        <v>149</v>
      </c>
      <c r="M47" s="98">
        <v>236</v>
      </c>
      <c r="N47" s="59" t="s">
        <v>150</v>
      </c>
      <c r="O47" s="46" t="s">
        <v>151</v>
      </c>
      <c r="P47" s="46" t="s">
        <v>71</v>
      </c>
      <c r="Q47" s="46">
        <v>36</v>
      </c>
      <c r="R47" s="46" t="s">
        <v>152</v>
      </c>
      <c r="S47" s="46">
        <v>144</v>
      </c>
      <c r="T47" s="46" t="s">
        <v>108</v>
      </c>
      <c r="U47" s="46" t="s">
        <v>26</v>
      </c>
      <c r="V47" s="46" t="s">
        <v>17</v>
      </c>
      <c r="W47" s="46" t="s">
        <v>18</v>
      </c>
      <c r="X47" s="46">
        <v>4901990000</v>
      </c>
      <c r="Y47" s="46">
        <v>20</v>
      </c>
      <c r="Z47" s="99">
        <v>43740</v>
      </c>
      <c r="AA47" s="99">
        <v>45567</v>
      </c>
      <c r="AB47" s="122">
        <f t="shared" si="2"/>
        <v>0</v>
      </c>
    </row>
    <row r="48" spans="1:28" s="14" customFormat="1" ht="42" customHeight="1" x14ac:dyDescent="0.25">
      <c r="A48" s="82" t="s">
        <v>43</v>
      </c>
      <c r="B48" s="24" t="s">
        <v>840</v>
      </c>
      <c r="C48" s="21" t="s">
        <v>842</v>
      </c>
      <c r="D48" s="21" t="s">
        <v>829</v>
      </c>
      <c r="E48" s="25">
        <v>2020</v>
      </c>
      <c r="F48" s="15" t="s">
        <v>663</v>
      </c>
      <c r="G48" s="22"/>
      <c r="H48" s="79" t="s">
        <v>582</v>
      </c>
      <c r="I48" s="25" t="s">
        <v>148</v>
      </c>
      <c r="J48" s="31" t="s">
        <v>602</v>
      </c>
      <c r="K48" s="25"/>
      <c r="L48" s="25" t="s">
        <v>153</v>
      </c>
      <c r="M48" s="80">
        <v>505</v>
      </c>
      <c r="N48" s="47" t="s">
        <v>150</v>
      </c>
      <c r="O48" s="25" t="s">
        <v>151</v>
      </c>
      <c r="P48" s="25" t="s">
        <v>71</v>
      </c>
      <c r="Q48" s="25">
        <v>36</v>
      </c>
      <c r="R48" s="25" t="s">
        <v>154</v>
      </c>
      <c r="S48" s="25">
        <v>366</v>
      </c>
      <c r="T48" s="25" t="s">
        <v>19</v>
      </c>
      <c r="U48" s="25" t="s">
        <v>26</v>
      </c>
      <c r="V48" s="25" t="s">
        <v>17</v>
      </c>
      <c r="W48" s="25" t="s">
        <v>18</v>
      </c>
      <c r="X48" s="25">
        <v>4901990000</v>
      </c>
      <c r="Y48" s="25">
        <v>10</v>
      </c>
      <c r="Z48" s="48">
        <v>43740</v>
      </c>
      <c r="AA48" s="48">
        <v>45567</v>
      </c>
      <c r="AB48" s="123">
        <f t="shared" si="2"/>
        <v>0</v>
      </c>
    </row>
    <row r="49" spans="1:28" s="14" customFormat="1" ht="42" customHeight="1" x14ac:dyDescent="0.25">
      <c r="A49" s="104" t="s">
        <v>43</v>
      </c>
      <c r="B49" s="24" t="s">
        <v>840</v>
      </c>
      <c r="C49" s="21" t="s">
        <v>842</v>
      </c>
      <c r="D49" s="21" t="s">
        <v>829</v>
      </c>
      <c r="E49" s="31">
        <v>2019</v>
      </c>
      <c r="F49" s="15" t="s">
        <v>541</v>
      </c>
      <c r="G49" s="22"/>
      <c r="H49" s="26" t="s">
        <v>344</v>
      </c>
      <c r="I49" s="31" t="s">
        <v>148</v>
      </c>
      <c r="J49" s="31" t="s">
        <v>602</v>
      </c>
      <c r="K49" s="31"/>
      <c r="L49" s="31" t="s">
        <v>155</v>
      </c>
      <c r="M49" s="80">
        <v>236</v>
      </c>
      <c r="N49" s="105" t="s">
        <v>156</v>
      </c>
      <c r="O49" s="31" t="s">
        <v>151</v>
      </c>
      <c r="P49" s="31" t="s">
        <v>71</v>
      </c>
      <c r="Q49" s="31">
        <v>36</v>
      </c>
      <c r="R49" s="31" t="s">
        <v>152</v>
      </c>
      <c r="S49" s="31">
        <v>144</v>
      </c>
      <c r="T49" s="31" t="s">
        <v>108</v>
      </c>
      <c r="U49" s="31" t="s">
        <v>26</v>
      </c>
      <c r="V49" s="31" t="s">
        <v>17</v>
      </c>
      <c r="W49" s="31" t="s">
        <v>18</v>
      </c>
      <c r="X49" s="25">
        <v>4901990000</v>
      </c>
      <c r="Y49" s="31">
        <v>20</v>
      </c>
      <c r="Z49" s="106">
        <v>43740</v>
      </c>
      <c r="AA49" s="106">
        <v>45567</v>
      </c>
      <c r="AB49" s="123">
        <f t="shared" si="2"/>
        <v>0</v>
      </c>
    </row>
    <row r="50" spans="1:28" s="14" customFormat="1" ht="42" customHeight="1" x14ac:dyDescent="0.25">
      <c r="A50" s="82" t="s">
        <v>43</v>
      </c>
      <c r="B50" s="24" t="s">
        <v>840</v>
      </c>
      <c r="C50" s="21" t="s">
        <v>842</v>
      </c>
      <c r="D50" s="21" t="s">
        <v>829</v>
      </c>
      <c r="E50" s="25">
        <v>2019</v>
      </c>
      <c r="F50" s="15" t="s">
        <v>631</v>
      </c>
      <c r="G50" s="22"/>
      <c r="H50" s="79" t="s">
        <v>457</v>
      </c>
      <c r="I50" s="25" t="s">
        <v>148</v>
      </c>
      <c r="J50" s="31" t="s">
        <v>602</v>
      </c>
      <c r="K50" s="25"/>
      <c r="L50" s="25" t="s">
        <v>157</v>
      </c>
      <c r="M50" s="80">
        <v>236</v>
      </c>
      <c r="N50" s="47" t="s">
        <v>158</v>
      </c>
      <c r="O50" s="25" t="s">
        <v>151</v>
      </c>
      <c r="P50" s="25" t="s">
        <v>71</v>
      </c>
      <c r="Q50" s="25">
        <v>36</v>
      </c>
      <c r="R50" s="25" t="s">
        <v>152</v>
      </c>
      <c r="S50" s="25">
        <v>144</v>
      </c>
      <c r="T50" s="25" t="s">
        <v>108</v>
      </c>
      <c r="U50" s="25" t="s">
        <v>26</v>
      </c>
      <c r="V50" s="25" t="s">
        <v>17</v>
      </c>
      <c r="W50" s="25" t="s">
        <v>18</v>
      </c>
      <c r="X50" s="25">
        <v>4901990000</v>
      </c>
      <c r="Y50" s="25">
        <v>20</v>
      </c>
      <c r="Z50" s="48">
        <v>43740</v>
      </c>
      <c r="AA50" s="48">
        <v>45567</v>
      </c>
      <c r="AB50" s="123">
        <f t="shared" si="2"/>
        <v>0</v>
      </c>
    </row>
    <row r="51" spans="1:28" s="90" customFormat="1" ht="42" customHeight="1" thickBot="1" x14ac:dyDescent="0.3">
      <c r="A51" s="88" t="s">
        <v>43</v>
      </c>
      <c r="B51" s="124" t="s">
        <v>840</v>
      </c>
      <c r="C51" s="35" t="s">
        <v>842</v>
      </c>
      <c r="D51" s="35" t="s">
        <v>829</v>
      </c>
      <c r="E51" s="49">
        <v>2020</v>
      </c>
      <c r="F51" s="16" t="s">
        <v>665</v>
      </c>
      <c r="G51" s="37"/>
      <c r="H51" s="92" t="s">
        <v>583</v>
      </c>
      <c r="I51" s="49" t="s">
        <v>148</v>
      </c>
      <c r="J51" s="36" t="s">
        <v>602</v>
      </c>
      <c r="K51" s="49"/>
      <c r="L51" s="49" t="s">
        <v>160</v>
      </c>
      <c r="M51" s="89">
        <v>505</v>
      </c>
      <c r="N51" s="50" t="s">
        <v>159</v>
      </c>
      <c r="O51" s="49" t="s">
        <v>151</v>
      </c>
      <c r="P51" s="49" t="s">
        <v>71</v>
      </c>
      <c r="Q51" s="49">
        <v>36</v>
      </c>
      <c r="R51" s="49" t="s">
        <v>154</v>
      </c>
      <c r="S51" s="49">
        <v>366</v>
      </c>
      <c r="T51" s="49" t="s">
        <v>19</v>
      </c>
      <c r="U51" s="49" t="s">
        <v>26</v>
      </c>
      <c r="V51" s="49" t="s">
        <v>17</v>
      </c>
      <c r="W51" s="49" t="s">
        <v>18</v>
      </c>
      <c r="X51" s="49">
        <v>4901990000</v>
      </c>
      <c r="Y51" s="49">
        <v>10</v>
      </c>
      <c r="Z51" s="51">
        <v>43740</v>
      </c>
      <c r="AA51" s="51">
        <v>45567</v>
      </c>
      <c r="AB51" s="125">
        <f t="shared" si="2"/>
        <v>0</v>
      </c>
    </row>
    <row r="52" spans="1:28" s="100" customFormat="1" ht="42" customHeight="1" x14ac:dyDescent="0.25">
      <c r="A52" s="57" t="s">
        <v>21</v>
      </c>
      <c r="B52" s="121" t="s">
        <v>840</v>
      </c>
      <c r="C52" s="44" t="s">
        <v>842</v>
      </c>
      <c r="D52" s="44" t="s">
        <v>829</v>
      </c>
      <c r="E52" s="46">
        <v>2020</v>
      </c>
      <c r="F52" s="96" t="s">
        <v>658</v>
      </c>
      <c r="G52" s="56"/>
      <c r="H52" s="97" t="s">
        <v>294</v>
      </c>
      <c r="I52" s="107"/>
      <c r="J52" s="33"/>
      <c r="K52" s="46" t="s">
        <v>426</v>
      </c>
      <c r="L52" s="46" t="s">
        <v>126</v>
      </c>
      <c r="M52" s="98">
        <v>800</v>
      </c>
      <c r="N52" s="59" t="s">
        <v>127</v>
      </c>
      <c r="O52" s="46" t="s">
        <v>88</v>
      </c>
      <c r="P52" s="46" t="s">
        <v>128</v>
      </c>
      <c r="Q52" s="46">
        <v>64</v>
      </c>
      <c r="R52" s="46" t="s">
        <v>129</v>
      </c>
      <c r="S52" s="46">
        <v>590</v>
      </c>
      <c r="T52" s="46" t="s">
        <v>19</v>
      </c>
      <c r="U52" s="46" t="s">
        <v>26</v>
      </c>
      <c r="V52" s="46" t="s">
        <v>17</v>
      </c>
      <c r="W52" s="46" t="s">
        <v>18</v>
      </c>
      <c r="X52" s="46">
        <v>4901990000</v>
      </c>
      <c r="Y52" s="46">
        <v>10</v>
      </c>
      <c r="Z52" s="99">
        <v>43516</v>
      </c>
      <c r="AA52" s="99">
        <v>45342</v>
      </c>
      <c r="AB52" s="122">
        <f t="shared" si="2"/>
        <v>0</v>
      </c>
    </row>
    <row r="53" spans="1:28" s="14" customFormat="1" ht="42" customHeight="1" x14ac:dyDescent="0.25">
      <c r="A53" s="104" t="s">
        <v>21</v>
      </c>
      <c r="B53" s="24" t="s">
        <v>840</v>
      </c>
      <c r="C53" s="21" t="s">
        <v>842</v>
      </c>
      <c r="D53" s="21" t="s">
        <v>829</v>
      </c>
      <c r="E53" s="31">
        <v>2023</v>
      </c>
      <c r="F53" s="15" t="s">
        <v>571</v>
      </c>
      <c r="G53" s="22"/>
      <c r="H53" s="26" t="s">
        <v>343</v>
      </c>
      <c r="I53" s="31"/>
      <c r="J53" s="31"/>
      <c r="K53" s="31" t="s">
        <v>466</v>
      </c>
      <c r="L53" s="31" t="s">
        <v>585</v>
      </c>
      <c r="M53" s="80">
        <v>800</v>
      </c>
      <c r="N53" s="105" t="s">
        <v>144</v>
      </c>
      <c r="O53" s="31" t="s">
        <v>88</v>
      </c>
      <c r="P53" s="31" t="s">
        <v>128</v>
      </c>
      <c r="Q53" s="31">
        <v>64</v>
      </c>
      <c r="R53" s="31" t="s">
        <v>129</v>
      </c>
      <c r="S53" s="31">
        <v>588</v>
      </c>
      <c r="T53" s="31" t="s">
        <v>19</v>
      </c>
      <c r="U53" s="31" t="s">
        <v>26</v>
      </c>
      <c r="V53" s="31" t="s">
        <v>17</v>
      </c>
      <c r="W53" s="31" t="s">
        <v>18</v>
      </c>
      <c r="X53" s="25">
        <v>4901990000</v>
      </c>
      <c r="Y53" s="31">
        <v>22</v>
      </c>
      <c r="Z53" s="106">
        <v>43516</v>
      </c>
      <c r="AA53" s="106">
        <v>45342</v>
      </c>
      <c r="AB53" s="123">
        <f t="shared" si="2"/>
        <v>0</v>
      </c>
    </row>
    <row r="54" spans="1:28" s="14" customFormat="1" ht="42" customHeight="1" x14ac:dyDescent="0.25">
      <c r="A54" s="82" t="s">
        <v>21</v>
      </c>
      <c r="B54" s="24" t="s">
        <v>840</v>
      </c>
      <c r="C54" s="21" t="s">
        <v>842</v>
      </c>
      <c r="D54" s="21" t="s">
        <v>829</v>
      </c>
      <c r="E54" s="25">
        <v>2021</v>
      </c>
      <c r="F54" s="15" t="s">
        <v>659</v>
      </c>
      <c r="G54" s="22"/>
      <c r="H54" s="79" t="s">
        <v>90</v>
      </c>
      <c r="I54" s="25"/>
      <c r="J54" s="31"/>
      <c r="K54" s="25"/>
      <c r="L54" s="25" t="s">
        <v>91</v>
      </c>
      <c r="M54" s="80">
        <v>800</v>
      </c>
      <c r="N54" s="47" t="s">
        <v>92</v>
      </c>
      <c r="O54" s="25" t="s">
        <v>88</v>
      </c>
      <c r="P54" s="25" t="s">
        <v>89</v>
      </c>
      <c r="Q54" s="25">
        <v>96</v>
      </c>
      <c r="R54" s="25" t="s">
        <v>93</v>
      </c>
      <c r="S54" s="25">
        <v>790</v>
      </c>
      <c r="T54" s="25" t="s">
        <v>19</v>
      </c>
      <c r="U54" s="25" t="s">
        <v>26</v>
      </c>
      <c r="V54" s="25" t="s">
        <v>17</v>
      </c>
      <c r="W54" s="25" t="s">
        <v>18</v>
      </c>
      <c r="X54" s="25">
        <v>4901990000</v>
      </c>
      <c r="Y54" s="25">
        <v>10</v>
      </c>
      <c r="Z54" s="48">
        <v>43516</v>
      </c>
      <c r="AA54" s="48">
        <v>45342</v>
      </c>
      <c r="AB54" s="123">
        <f t="shared" si="2"/>
        <v>0</v>
      </c>
    </row>
    <row r="55" spans="1:28" s="90" customFormat="1" ht="42" customHeight="1" thickBot="1" x14ac:dyDescent="0.3">
      <c r="A55" s="88" t="s">
        <v>21</v>
      </c>
      <c r="B55" s="124" t="s">
        <v>840</v>
      </c>
      <c r="C55" s="35" t="s">
        <v>842</v>
      </c>
      <c r="D55" s="35" t="s">
        <v>829</v>
      </c>
      <c r="E55" s="49">
        <v>2020</v>
      </c>
      <c r="F55" s="16" t="s">
        <v>536</v>
      </c>
      <c r="G55" s="37"/>
      <c r="H55" s="92" t="s">
        <v>505</v>
      </c>
      <c r="I55" s="49"/>
      <c r="J55" s="36"/>
      <c r="K55" s="49" t="s">
        <v>426</v>
      </c>
      <c r="L55" s="49" t="s">
        <v>578</v>
      </c>
      <c r="M55" s="89">
        <v>800</v>
      </c>
      <c r="N55" s="50" t="s">
        <v>130</v>
      </c>
      <c r="O55" s="49" t="s">
        <v>88</v>
      </c>
      <c r="P55" s="49" t="s">
        <v>128</v>
      </c>
      <c r="Q55" s="49">
        <v>64</v>
      </c>
      <c r="R55" s="49" t="s">
        <v>125</v>
      </c>
      <c r="S55" s="49">
        <v>634</v>
      </c>
      <c r="T55" s="49" t="s">
        <v>19</v>
      </c>
      <c r="U55" s="49" t="s">
        <v>26</v>
      </c>
      <c r="V55" s="49" t="s">
        <v>17</v>
      </c>
      <c r="W55" s="49" t="s">
        <v>18</v>
      </c>
      <c r="X55" s="49">
        <v>4901990000</v>
      </c>
      <c r="Y55" s="49">
        <v>25</v>
      </c>
      <c r="Z55" s="51">
        <v>43516</v>
      </c>
      <c r="AA55" s="51">
        <v>45342</v>
      </c>
      <c r="AB55" s="125">
        <f t="shared" si="2"/>
        <v>0</v>
      </c>
    </row>
    <row r="56" spans="1:28" s="100" customFormat="1" ht="42" customHeight="1" x14ac:dyDescent="0.25">
      <c r="A56" s="57" t="s">
        <v>43</v>
      </c>
      <c r="B56" s="121" t="s">
        <v>840</v>
      </c>
      <c r="C56" s="44" t="s">
        <v>842</v>
      </c>
      <c r="D56" s="44" t="s">
        <v>829</v>
      </c>
      <c r="E56" s="46">
        <v>2020</v>
      </c>
      <c r="F56" s="96" t="s">
        <v>667</v>
      </c>
      <c r="G56" s="45"/>
      <c r="H56" s="97" t="s">
        <v>177</v>
      </c>
      <c r="I56" s="46" t="s">
        <v>148</v>
      </c>
      <c r="J56" s="33" t="s">
        <v>602</v>
      </c>
      <c r="K56" s="46"/>
      <c r="L56" s="46" t="s">
        <v>178</v>
      </c>
      <c r="M56" s="98">
        <v>505</v>
      </c>
      <c r="N56" s="59" t="s">
        <v>179</v>
      </c>
      <c r="O56" s="46" t="s">
        <v>176</v>
      </c>
      <c r="P56" s="46" t="s">
        <v>71</v>
      </c>
      <c r="Q56" s="46">
        <v>36</v>
      </c>
      <c r="R56" s="46" t="s">
        <v>154</v>
      </c>
      <c r="S56" s="46">
        <v>366</v>
      </c>
      <c r="T56" s="46" t="s">
        <v>19</v>
      </c>
      <c r="U56" s="46" t="s">
        <v>26</v>
      </c>
      <c r="V56" s="46" t="s">
        <v>17</v>
      </c>
      <c r="W56" s="46" t="s">
        <v>18</v>
      </c>
      <c r="X56" s="46">
        <v>4901990000</v>
      </c>
      <c r="Y56" s="46">
        <v>10</v>
      </c>
      <c r="Z56" s="99">
        <v>43740</v>
      </c>
      <c r="AA56" s="99">
        <v>45567</v>
      </c>
      <c r="AB56" s="122">
        <f t="shared" ref="AB56:AB102" si="3">G56*M56</f>
        <v>0</v>
      </c>
    </row>
    <row r="57" spans="1:28" s="83" customFormat="1" ht="42" customHeight="1" thickBot="1" x14ac:dyDescent="0.3">
      <c r="A57" s="88" t="s">
        <v>43</v>
      </c>
      <c r="B57" s="124" t="s">
        <v>840</v>
      </c>
      <c r="C57" s="35" t="s">
        <v>842</v>
      </c>
      <c r="D57" s="35" t="s">
        <v>829</v>
      </c>
      <c r="E57" s="49">
        <v>2020</v>
      </c>
      <c r="F57" s="16" t="s">
        <v>617</v>
      </c>
      <c r="G57" s="37"/>
      <c r="H57" s="92" t="s">
        <v>173</v>
      </c>
      <c r="I57" s="49" t="s">
        <v>148</v>
      </c>
      <c r="J57" s="36" t="s">
        <v>602</v>
      </c>
      <c r="K57" s="49"/>
      <c r="L57" s="49" t="s">
        <v>174</v>
      </c>
      <c r="M57" s="89">
        <v>505</v>
      </c>
      <c r="N57" s="50" t="s">
        <v>175</v>
      </c>
      <c r="O57" s="49" t="s">
        <v>176</v>
      </c>
      <c r="P57" s="49" t="s">
        <v>71</v>
      </c>
      <c r="Q57" s="49">
        <v>36</v>
      </c>
      <c r="R57" s="49" t="s">
        <v>154</v>
      </c>
      <c r="S57" s="49">
        <v>366</v>
      </c>
      <c r="T57" s="49" t="s">
        <v>19</v>
      </c>
      <c r="U57" s="49" t="s">
        <v>26</v>
      </c>
      <c r="V57" s="49" t="s">
        <v>17</v>
      </c>
      <c r="W57" s="49" t="s">
        <v>18</v>
      </c>
      <c r="X57" s="49">
        <v>4901990000</v>
      </c>
      <c r="Y57" s="49">
        <v>10</v>
      </c>
      <c r="Z57" s="51">
        <v>43740</v>
      </c>
      <c r="AA57" s="51">
        <v>45567</v>
      </c>
      <c r="AB57" s="125">
        <f t="shared" si="3"/>
        <v>0</v>
      </c>
    </row>
    <row r="58" spans="1:28" s="11" customFormat="1" ht="42" customHeight="1" x14ac:dyDescent="0.25">
      <c r="A58" s="57" t="s">
        <v>43</v>
      </c>
      <c r="B58" s="121" t="s">
        <v>840</v>
      </c>
      <c r="C58" s="135" t="s">
        <v>829</v>
      </c>
      <c r="D58" s="44" t="s">
        <v>829</v>
      </c>
      <c r="E58" s="46">
        <v>2020</v>
      </c>
      <c r="F58" s="96" t="s">
        <v>675</v>
      </c>
      <c r="G58" s="45"/>
      <c r="H58" s="97" t="s">
        <v>224</v>
      </c>
      <c r="I58" s="46" t="s">
        <v>215</v>
      </c>
      <c r="J58" s="33"/>
      <c r="K58" s="46"/>
      <c r="L58" s="46" t="s">
        <v>225</v>
      </c>
      <c r="M58" s="98">
        <v>470</v>
      </c>
      <c r="N58" s="59" t="s">
        <v>226</v>
      </c>
      <c r="O58" s="46" t="s">
        <v>218</v>
      </c>
      <c r="P58" s="46" t="s">
        <v>71</v>
      </c>
      <c r="Q58" s="46">
        <v>28</v>
      </c>
      <c r="R58" s="46" t="s">
        <v>227</v>
      </c>
      <c r="S58" s="46">
        <v>362</v>
      </c>
      <c r="T58" s="46" t="s">
        <v>19</v>
      </c>
      <c r="U58" s="46" t="s">
        <v>26</v>
      </c>
      <c r="V58" s="46" t="s">
        <v>17</v>
      </c>
      <c r="W58" s="46" t="s">
        <v>18</v>
      </c>
      <c r="X58" s="46">
        <v>4901990000</v>
      </c>
      <c r="Y58" s="46">
        <v>10</v>
      </c>
      <c r="Z58" s="103">
        <v>43388</v>
      </c>
      <c r="AA58" s="103">
        <v>45214</v>
      </c>
      <c r="AB58" s="122">
        <f t="shared" si="3"/>
        <v>0</v>
      </c>
    </row>
    <row r="59" spans="1:28" s="14" customFormat="1" ht="42" customHeight="1" x14ac:dyDescent="0.25">
      <c r="A59" s="82" t="s">
        <v>43</v>
      </c>
      <c r="B59" s="24" t="s">
        <v>840</v>
      </c>
      <c r="C59" s="21" t="s">
        <v>829</v>
      </c>
      <c r="D59" s="21" t="s">
        <v>829</v>
      </c>
      <c r="E59" s="25">
        <v>2018</v>
      </c>
      <c r="F59" s="15" t="s">
        <v>673</v>
      </c>
      <c r="G59" s="22"/>
      <c r="H59" s="79" t="s">
        <v>214</v>
      </c>
      <c r="I59" s="25" t="s">
        <v>215</v>
      </c>
      <c r="J59" s="31"/>
      <c r="K59" s="25"/>
      <c r="L59" s="25" t="s">
        <v>216</v>
      </c>
      <c r="M59" s="80">
        <v>470</v>
      </c>
      <c r="N59" s="47" t="s">
        <v>217</v>
      </c>
      <c r="O59" s="25" t="s">
        <v>218</v>
      </c>
      <c r="P59" s="25" t="s">
        <v>71</v>
      </c>
      <c r="Q59" s="25">
        <v>28</v>
      </c>
      <c r="R59" s="25" t="s">
        <v>219</v>
      </c>
      <c r="S59" s="25">
        <v>364</v>
      </c>
      <c r="T59" s="25" t="s">
        <v>19</v>
      </c>
      <c r="U59" s="25" t="s">
        <v>26</v>
      </c>
      <c r="V59" s="25" t="s">
        <v>17</v>
      </c>
      <c r="W59" s="25" t="s">
        <v>18</v>
      </c>
      <c r="X59" s="25">
        <v>4901990000</v>
      </c>
      <c r="Y59" s="25">
        <v>10</v>
      </c>
      <c r="Z59" s="55">
        <v>43068</v>
      </c>
      <c r="AA59" s="55">
        <v>44894</v>
      </c>
      <c r="AB59" s="123">
        <f t="shared" si="3"/>
        <v>0</v>
      </c>
    </row>
    <row r="60" spans="1:28" s="14" customFormat="1" ht="42" customHeight="1" x14ac:dyDescent="0.25">
      <c r="A60" s="84" t="s">
        <v>43</v>
      </c>
      <c r="B60" s="24" t="s">
        <v>840</v>
      </c>
      <c r="C60" s="21" t="s">
        <v>829</v>
      </c>
      <c r="D60" s="21" t="s">
        <v>829</v>
      </c>
      <c r="E60" s="65">
        <v>2018</v>
      </c>
      <c r="F60" s="93"/>
      <c r="G60" s="42"/>
      <c r="H60" s="94" t="s">
        <v>847</v>
      </c>
      <c r="I60" s="65" t="s">
        <v>848</v>
      </c>
      <c r="J60" s="76"/>
      <c r="K60" s="65"/>
      <c r="L60" s="65" t="s">
        <v>849</v>
      </c>
      <c r="M60" s="95">
        <v>320</v>
      </c>
      <c r="N60" s="67" t="s">
        <v>850</v>
      </c>
      <c r="O60" s="65"/>
      <c r="P60" s="65"/>
      <c r="Q60" s="65"/>
      <c r="R60" s="65"/>
      <c r="S60" s="65"/>
      <c r="T60" s="65"/>
      <c r="U60" s="65"/>
      <c r="V60" s="65"/>
      <c r="W60" s="65"/>
      <c r="X60" s="65"/>
      <c r="Y60" s="65"/>
      <c r="Z60" s="108"/>
      <c r="AA60" s="108"/>
      <c r="AB60" s="133">
        <f t="shared" si="3"/>
        <v>0</v>
      </c>
    </row>
    <row r="61" spans="1:28" s="90" customFormat="1" ht="42" customHeight="1" thickBot="1" x14ac:dyDescent="0.3">
      <c r="A61" s="88" t="s">
        <v>43</v>
      </c>
      <c r="B61" s="124" t="s">
        <v>840</v>
      </c>
      <c r="C61" s="35" t="s">
        <v>842</v>
      </c>
      <c r="D61" s="35" t="s">
        <v>829</v>
      </c>
      <c r="E61" s="49">
        <v>2018</v>
      </c>
      <c r="F61" s="16" t="s">
        <v>674</v>
      </c>
      <c r="G61" s="37"/>
      <c r="H61" s="92" t="s">
        <v>220</v>
      </c>
      <c r="I61" s="49" t="s">
        <v>215</v>
      </c>
      <c r="J61" s="36"/>
      <c r="K61" s="49"/>
      <c r="L61" s="49" t="s">
        <v>221</v>
      </c>
      <c r="M61" s="89">
        <v>470</v>
      </c>
      <c r="N61" s="50" t="s">
        <v>222</v>
      </c>
      <c r="O61" s="49" t="s">
        <v>218</v>
      </c>
      <c r="P61" s="49" t="s">
        <v>71</v>
      </c>
      <c r="Q61" s="49">
        <v>28</v>
      </c>
      <c r="R61" s="49" t="s">
        <v>223</v>
      </c>
      <c r="S61" s="49">
        <v>362</v>
      </c>
      <c r="T61" s="49" t="s">
        <v>19</v>
      </c>
      <c r="U61" s="49" t="s">
        <v>26</v>
      </c>
      <c r="V61" s="49" t="s">
        <v>17</v>
      </c>
      <c r="W61" s="49" t="s">
        <v>18</v>
      </c>
      <c r="X61" s="49">
        <v>4901990000</v>
      </c>
      <c r="Y61" s="49">
        <v>10</v>
      </c>
      <c r="Z61" s="102">
        <v>43068</v>
      </c>
      <c r="AA61" s="102">
        <v>44894</v>
      </c>
      <c r="AB61" s="125">
        <f t="shared" si="3"/>
        <v>0</v>
      </c>
    </row>
    <row r="62" spans="1:28" s="100" customFormat="1" ht="42" customHeight="1" x14ac:dyDescent="0.25">
      <c r="A62" s="57" t="s">
        <v>43</v>
      </c>
      <c r="B62" s="121" t="s">
        <v>840</v>
      </c>
      <c r="C62" s="44" t="s">
        <v>829</v>
      </c>
      <c r="D62" s="44" t="s">
        <v>829</v>
      </c>
      <c r="E62" s="46">
        <v>2021</v>
      </c>
      <c r="F62" s="96" t="s">
        <v>630</v>
      </c>
      <c r="G62" s="45"/>
      <c r="H62" s="97" t="s">
        <v>211</v>
      </c>
      <c r="I62" s="46" t="s">
        <v>206</v>
      </c>
      <c r="J62" s="33"/>
      <c r="K62" s="46"/>
      <c r="L62" s="46" t="s">
        <v>212</v>
      </c>
      <c r="M62" s="98">
        <v>505</v>
      </c>
      <c r="N62" s="59" t="s">
        <v>213</v>
      </c>
      <c r="O62" s="46" t="s">
        <v>209</v>
      </c>
      <c r="P62" s="46" t="s">
        <v>71</v>
      </c>
      <c r="Q62" s="46">
        <v>32</v>
      </c>
      <c r="R62" s="46" t="s">
        <v>210</v>
      </c>
      <c r="S62" s="46">
        <v>374</v>
      </c>
      <c r="T62" s="46" t="s">
        <v>19</v>
      </c>
      <c r="U62" s="46" t="s">
        <v>26</v>
      </c>
      <c r="V62" s="46" t="s">
        <v>17</v>
      </c>
      <c r="W62" s="46" t="s">
        <v>18</v>
      </c>
      <c r="X62" s="46">
        <v>4901990000</v>
      </c>
      <c r="Y62" s="46">
        <v>10</v>
      </c>
      <c r="Z62" s="103">
        <v>42549</v>
      </c>
      <c r="AA62" s="103">
        <v>44375</v>
      </c>
      <c r="AB62" s="122">
        <f t="shared" si="3"/>
        <v>0</v>
      </c>
    </row>
    <row r="63" spans="1:28" s="90" customFormat="1" ht="42" customHeight="1" thickBot="1" x14ac:dyDescent="0.3">
      <c r="A63" s="88" t="s">
        <v>43</v>
      </c>
      <c r="B63" s="124" t="s">
        <v>840</v>
      </c>
      <c r="C63" s="35" t="s">
        <v>842</v>
      </c>
      <c r="D63" s="35" t="s">
        <v>829</v>
      </c>
      <c r="E63" s="49">
        <v>2021</v>
      </c>
      <c r="F63" s="16" t="s">
        <v>672</v>
      </c>
      <c r="G63" s="37"/>
      <c r="H63" s="92" t="s">
        <v>205</v>
      </c>
      <c r="I63" s="49" t="s">
        <v>206</v>
      </c>
      <c r="J63" s="36"/>
      <c r="K63" s="49"/>
      <c r="L63" s="49" t="s">
        <v>207</v>
      </c>
      <c r="M63" s="89">
        <v>505</v>
      </c>
      <c r="N63" s="50" t="s">
        <v>208</v>
      </c>
      <c r="O63" s="49" t="s">
        <v>209</v>
      </c>
      <c r="P63" s="49" t="s">
        <v>71</v>
      </c>
      <c r="Q63" s="49">
        <v>32</v>
      </c>
      <c r="R63" s="49" t="s">
        <v>210</v>
      </c>
      <c r="S63" s="49">
        <v>374</v>
      </c>
      <c r="T63" s="49" t="s">
        <v>19</v>
      </c>
      <c r="U63" s="49" t="s">
        <v>26</v>
      </c>
      <c r="V63" s="49" t="s">
        <v>17</v>
      </c>
      <c r="W63" s="49" t="s">
        <v>18</v>
      </c>
      <c r="X63" s="49">
        <v>4901990000</v>
      </c>
      <c r="Y63" s="49">
        <v>10</v>
      </c>
      <c r="Z63" s="102">
        <v>42549</v>
      </c>
      <c r="AA63" s="102">
        <v>44375</v>
      </c>
      <c r="AB63" s="125">
        <f t="shared" si="3"/>
        <v>0</v>
      </c>
    </row>
    <row r="64" spans="1:28" s="81" customFormat="1" ht="42" customHeight="1" x14ac:dyDescent="0.25">
      <c r="A64" s="57" t="s">
        <v>43</v>
      </c>
      <c r="B64" s="121" t="s">
        <v>840</v>
      </c>
      <c r="C64" s="44" t="s">
        <v>829</v>
      </c>
      <c r="D64" s="44" t="s">
        <v>829</v>
      </c>
      <c r="E64" s="46">
        <v>2021</v>
      </c>
      <c r="F64" s="96" t="s">
        <v>623</v>
      </c>
      <c r="G64" s="45"/>
      <c r="H64" s="97" t="s">
        <v>47</v>
      </c>
      <c r="I64" s="46" t="s">
        <v>48</v>
      </c>
      <c r="J64" s="33"/>
      <c r="K64" s="46"/>
      <c r="L64" s="46" t="s">
        <v>49</v>
      </c>
      <c r="M64" s="98">
        <v>847</v>
      </c>
      <c r="N64" s="59" t="s">
        <v>50</v>
      </c>
      <c r="O64" s="46"/>
      <c r="P64" s="46" t="s">
        <v>45</v>
      </c>
      <c r="Q64" s="46">
        <v>28</v>
      </c>
      <c r="R64" s="46" t="s">
        <v>25</v>
      </c>
      <c r="S64" s="46">
        <v>412</v>
      </c>
      <c r="T64" s="46" t="s">
        <v>19</v>
      </c>
      <c r="U64" s="46" t="s">
        <v>26</v>
      </c>
      <c r="V64" s="46" t="s">
        <v>17</v>
      </c>
      <c r="W64" s="46" t="s">
        <v>18</v>
      </c>
      <c r="X64" s="46">
        <v>4901990000</v>
      </c>
      <c r="Y64" s="46">
        <v>29</v>
      </c>
      <c r="Z64" s="99">
        <v>44168</v>
      </c>
      <c r="AA64" s="99">
        <v>45994</v>
      </c>
      <c r="AB64" s="122">
        <f t="shared" ref="AB64:AB71" si="4">G64*M64</f>
        <v>0</v>
      </c>
    </row>
    <row r="65" spans="1:28" s="81" customFormat="1" ht="42" customHeight="1" x14ac:dyDescent="0.25">
      <c r="A65" s="82" t="s">
        <v>43</v>
      </c>
      <c r="B65" s="24" t="s">
        <v>840</v>
      </c>
      <c r="C65" s="21" t="s">
        <v>842</v>
      </c>
      <c r="D65" s="21" t="s">
        <v>829</v>
      </c>
      <c r="E65" s="25">
        <v>2021</v>
      </c>
      <c r="F65" s="15" t="s">
        <v>624</v>
      </c>
      <c r="G65" s="22"/>
      <c r="H65" s="79" t="s">
        <v>51</v>
      </c>
      <c r="I65" s="25" t="s">
        <v>48</v>
      </c>
      <c r="J65" s="31"/>
      <c r="K65" s="25"/>
      <c r="L65" s="25" t="s">
        <v>52</v>
      </c>
      <c r="M65" s="80">
        <v>892</v>
      </c>
      <c r="N65" s="47" t="s">
        <v>53</v>
      </c>
      <c r="O65" s="25"/>
      <c r="P65" s="25" t="s">
        <v>45</v>
      </c>
      <c r="Q65" s="25">
        <v>44</v>
      </c>
      <c r="R65" s="25" t="s">
        <v>25</v>
      </c>
      <c r="S65" s="25">
        <v>484</v>
      </c>
      <c r="T65" s="25" t="s">
        <v>19</v>
      </c>
      <c r="U65" s="25" t="s">
        <v>26</v>
      </c>
      <c r="V65" s="25" t="s">
        <v>17</v>
      </c>
      <c r="W65" s="25" t="s">
        <v>18</v>
      </c>
      <c r="X65" s="25">
        <v>4901990000</v>
      </c>
      <c r="Y65" s="25">
        <v>27</v>
      </c>
      <c r="Z65" s="48">
        <v>44168</v>
      </c>
      <c r="AA65" s="48">
        <v>45994</v>
      </c>
      <c r="AB65" s="123">
        <f t="shared" si="4"/>
        <v>0</v>
      </c>
    </row>
    <row r="66" spans="1:28" s="81" customFormat="1" ht="42" customHeight="1" x14ac:dyDescent="0.25">
      <c r="A66" s="82" t="s">
        <v>21</v>
      </c>
      <c r="B66" s="24" t="s">
        <v>840</v>
      </c>
      <c r="C66" s="21" t="s">
        <v>842</v>
      </c>
      <c r="D66" s="21" t="s">
        <v>829</v>
      </c>
      <c r="E66" s="25">
        <v>2022</v>
      </c>
      <c r="F66" s="15" t="s">
        <v>638</v>
      </c>
      <c r="G66" s="22"/>
      <c r="H66" s="79" t="s">
        <v>703</v>
      </c>
      <c r="I66" s="25" t="s">
        <v>76</v>
      </c>
      <c r="J66" s="31"/>
      <c r="K66" s="25"/>
      <c r="L66" s="25" t="s">
        <v>388</v>
      </c>
      <c r="M66" s="80">
        <v>620</v>
      </c>
      <c r="N66" s="47" t="s">
        <v>77</v>
      </c>
      <c r="O66" s="25" t="s">
        <v>74</v>
      </c>
      <c r="P66" s="25" t="s">
        <v>71</v>
      </c>
      <c r="Q66" s="25">
        <v>32</v>
      </c>
      <c r="R66" s="25" t="s">
        <v>78</v>
      </c>
      <c r="S66" s="25">
        <v>478</v>
      </c>
      <c r="T66" s="25" t="s">
        <v>19</v>
      </c>
      <c r="U66" s="25" t="s">
        <v>26</v>
      </c>
      <c r="V66" s="25" t="s">
        <v>17</v>
      </c>
      <c r="W66" s="25" t="s">
        <v>18</v>
      </c>
      <c r="X66" s="25">
        <v>4901990000</v>
      </c>
      <c r="Y66" s="25">
        <v>29</v>
      </c>
      <c r="Z66" s="48">
        <v>44742</v>
      </c>
      <c r="AA66" s="48">
        <v>46568</v>
      </c>
      <c r="AB66" s="123">
        <f t="shared" si="4"/>
        <v>0</v>
      </c>
    </row>
    <row r="67" spans="1:28" s="81" customFormat="1" ht="42" customHeight="1" x14ac:dyDescent="0.25">
      <c r="A67" s="82" t="s">
        <v>21</v>
      </c>
      <c r="B67" s="24" t="s">
        <v>840</v>
      </c>
      <c r="C67" s="21" t="s">
        <v>829</v>
      </c>
      <c r="D67" s="21" t="s">
        <v>829</v>
      </c>
      <c r="E67" s="25">
        <v>2020</v>
      </c>
      <c r="F67" s="15" t="s">
        <v>634</v>
      </c>
      <c r="G67" s="22"/>
      <c r="H67" s="79" t="s">
        <v>838</v>
      </c>
      <c r="I67" s="25" t="s">
        <v>76</v>
      </c>
      <c r="J67" s="31"/>
      <c r="K67" s="25"/>
      <c r="L67" s="25" t="s">
        <v>837</v>
      </c>
      <c r="M67" s="80">
        <v>620</v>
      </c>
      <c r="N67" s="47" t="s">
        <v>118</v>
      </c>
      <c r="O67" s="25" t="s">
        <v>74</v>
      </c>
      <c r="P67" s="25" t="s">
        <v>71</v>
      </c>
      <c r="Q67" s="25">
        <v>32</v>
      </c>
      <c r="R67" s="25" t="s">
        <v>119</v>
      </c>
      <c r="S67" s="25">
        <v>476</v>
      </c>
      <c r="T67" s="25" t="s">
        <v>19</v>
      </c>
      <c r="U67" s="25" t="s">
        <v>26</v>
      </c>
      <c r="V67" s="25" t="s">
        <v>17</v>
      </c>
      <c r="W67" s="25" t="s">
        <v>18</v>
      </c>
      <c r="X67" s="25">
        <v>4901990000</v>
      </c>
      <c r="Y67" s="25">
        <v>29</v>
      </c>
      <c r="Z67" s="48">
        <v>44886</v>
      </c>
      <c r="AA67" s="48">
        <v>46693</v>
      </c>
      <c r="AB67" s="123">
        <f t="shared" si="4"/>
        <v>0</v>
      </c>
    </row>
    <row r="68" spans="1:28" s="81" customFormat="1" ht="42" customHeight="1" x14ac:dyDescent="0.25">
      <c r="A68" s="82" t="s">
        <v>21</v>
      </c>
      <c r="B68" s="24" t="s">
        <v>840</v>
      </c>
      <c r="C68" s="21" t="s">
        <v>829</v>
      </c>
      <c r="D68" s="21" t="s">
        <v>829</v>
      </c>
      <c r="E68" s="25">
        <v>2022</v>
      </c>
      <c r="F68" s="15" t="s">
        <v>621</v>
      </c>
      <c r="G68" s="22"/>
      <c r="H68" s="79" t="s">
        <v>704</v>
      </c>
      <c r="I68" s="25" t="s">
        <v>72</v>
      </c>
      <c r="J68" s="31"/>
      <c r="K68" s="25"/>
      <c r="L68" s="25" t="s">
        <v>390</v>
      </c>
      <c r="M68" s="80">
        <v>620</v>
      </c>
      <c r="N68" s="47" t="s">
        <v>73</v>
      </c>
      <c r="O68" s="25" t="s">
        <v>74</v>
      </c>
      <c r="P68" s="25" t="s">
        <v>71</v>
      </c>
      <c r="Q68" s="25">
        <v>32</v>
      </c>
      <c r="R68" s="25" t="s">
        <v>75</v>
      </c>
      <c r="S68" s="25">
        <v>478</v>
      </c>
      <c r="T68" s="25" t="s">
        <v>19</v>
      </c>
      <c r="U68" s="25" t="s">
        <v>26</v>
      </c>
      <c r="V68" s="25" t="s">
        <v>17</v>
      </c>
      <c r="W68" s="25" t="s">
        <v>18</v>
      </c>
      <c r="X68" s="25">
        <v>4901990000</v>
      </c>
      <c r="Y68" s="25">
        <v>27</v>
      </c>
      <c r="Z68" s="48">
        <v>44742</v>
      </c>
      <c r="AA68" s="48">
        <v>46568</v>
      </c>
      <c r="AB68" s="123">
        <f t="shared" si="4"/>
        <v>0</v>
      </c>
    </row>
    <row r="69" spans="1:28" s="81" customFormat="1" ht="42" customHeight="1" x14ac:dyDescent="0.25">
      <c r="A69" s="82" t="s">
        <v>21</v>
      </c>
      <c r="B69" s="24" t="s">
        <v>840</v>
      </c>
      <c r="C69" s="21" t="s">
        <v>829</v>
      </c>
      <c r="D69" s="21" t="s">
        <v>829</v>
      </c>
      <c r="E69" s="25">
        <v>2021</v>
      </c>
      <c r="F69" s="15" t="s">
        <v>622</v>
      </c>
      <c r="G69" s="22"/>
      <c r="H69" s="79" t="s">
        <v>120</v>
      </c>
      <c r="I69" s="25" t="s">
        <v>121</v>
      </c>
      <c r="J69" s="31"/>
      <c r="K69" s="25"/>
      <c r="L69" s="25" t="s">
        <v>122</v>
      </c>
      <c r="M69" s="80">
        <v>620</v>
      </c>
      <c r="N69" s="47" t="s">
        <v>123</v>
      </c>
      <c r="O69" s="25" t="s">
        <v>74</v>
      </c>
      <c r="P69" s="25" t="s">
        <v>71</v>
      </c>
      <c r="Q69" s="25">
        <v>32</v>
      </c>
      <c r="R69" s="25" t="s">
        <v>25</v>
      </c>
      <c r="S69" s="25">
        <v>438</v>
      </c>
      <c r="T69" s="25" t="s">
        <v>19</v>
      </c>
      <c r="U69" s="25" t="s">
        <v>26</v>
      </c>
      <c r="V69" s="25" t="s">
        <v>17</v>
      </c>
      <c r="W69" s="25" t="s">
        <v>18</v>
      </c>
      <c r="X69" s="25">
        <v>4901990000</v>
      </c>
      <c r="Y69" s="25">
        <v>27</v>
      </c>
      <c r="Z69" s="48">
        <v>43398</v>
      </c>
      <c r="AA69" s="48">
        <v>45224</v>
      </c>
      <c r="AB69" s="123">
        <f t="shared" si="4"/>
        <v>0</v>
      </c>
    </row>
    <row r="70" spans="1:28" s="81" customFormat="1" ht="42" customHeight="1" x14ac:dyDescent="0.25">
      <c r="A70" s="82" t="s">
        <v>21</v>
      </c>
      <c r="B70" s="24" t="s">
        <v>840</v>
      </c>
      <c r="C70" s="21" t="s">
        <v>829</v>
      </c>
      <c r="D70" s="21" t="s">
        <v>829</v>
      </c>
      <c r="E70" s="25">
        <v>2022</v>
      </c>
      <c r="F70" s="15" t="s">
        <v>635</v>
      </c>
      <c r="G70" s="22"/>
      <c r="H70" s="79" t="s">
        <v>606</v>
      </c>
      <c r="I70" s="25" t="s">
        <v>72</v>
      </c>
      <c r="J70" s="31"/>
      <c r="K70" s="25"/>
      <c r="L70" s="25" t="s">
        <v>389</v>
      </c>
      <c r="M70" s="80">
        <v>620</v>
      </c>
      <c r="N70" s="47" t="s">
        <v>116</v>
      </c>
      <c r="O70" s="25" t="s">
        <v>74</v>
      </c>
      <c r="P70" s="25" t="s">
        <v>71</v>
      </c>
      <c r="Q70" s="25">
        <v>32</v>
      </c>
      <c r="R70" s="25" t="s">
        <v>117</v>
      </c>
      <c r="S70" s="25">
        <v>488</v>
      </c>
      <c r="T70" s="25" t="s">
        <v>19</v>
      </c>
      <c r="U70" s="25" t="s">
        <v>26</v>
      </c>
      <c r="V70" s="25" t="s">
        <v>17</v>
      </c>
      <c r="W70" s="25" t="s">
        <v>18</v>
      </c>
      <c r="X70" s="25">
        <v>4901990000</v>
      </c>
      <c r="Y70" s="25">
        <v>27</v>
      </c>
      <c r="Z70" s="48">
        <v>44886</v>
      </c>
      <c r="AA70" s="48">
        <v>46693</v>
      </c>
      <c r="AB70" s="123">
        <f t="shared" si="4"/>
        <v>0</v>
      </c>
    </row>
    <row r="71" spans="1:28" s="81" customFormat="1" ht="42" customHeight="1" thickBot="1" x14ac:dyDescent="0.3">
      <c r="A71" s="88" t="s">
        <v>43</v>
      </c>
      <c r="B71" s="134" t="s">
        <v>840</v>
      </c>
      <c r="C71" s="52" t="s">
        <v>829</v>
      </c>
      <c r="D71" s="52" t="s">
        <v>829</v>
      </c>
      <c r="E71" s="61">
        <v>2020</v>
      </c>
      <c r="F71" s="16" t="s">
        <v>540</v>
      </c>
      <c r="G71" s="37"/>
      <c r="H71" s="92" t="s">
        <v>702</v>
      </c>
      <c r="I71" s="49" t="s">
        <v>84</v>
      </c>
      <c r="J71" s="36"/>
      <c r="K71" s="49"/>
      <c r="L71" s="49" t="s">
        <v>839</v>
      </c>
      <c r="M71" s="89">
        <v>620</v>
      </c>
      <c r="N71" s="50" t="s">
        <v>293</v>
      </c>
      <c r="O71" s="49" t="s">
        <v>775</v>
      </c>
      <c r="P71" s="49" t="s">
        <v>71</v>
      </c>
      <c r="Q71" s="49">
        <v>32</v>
      </c>
      <c r="R71" s="49" t="s">
        <v>124</v>
      </c>
      <c r="S71" s="49">
        <v>432</v>
      </c>
      <c r="T71" s="49" t="s">
        <v>19</v>
      </c>
      <c r="U71" s="49" t="s">
        <v>26</v>
      </c>
      <c r="V71" s="49" t="s">
        <v>17</v>
      </c>
      <c r="W71" s="49" t="s">
        <v>18</v>
      </c>
      <c r="X71" s="49">
        <v>4901990000</v>
      </c>
      <c r="Y71" s="49">
        <v>29</v>
      </c>
      <c r="Z71" s="51">
        <v>43893</v>
      </c>
      <c r="AA71" s="51">
        <v>45719</v>
      </c>
      <c r="AB71" s="125">
        <f t="shared" si="4"/>
        <v>0</v>
      </c>
    </row>
    <row r="72" spans="1:28" s="100" customFormat="1" ht="42" customHeight="1" x14ac:dyDescent="0.25">
      <c r="A72" s="57" t="s">
        <v>15</v>
      </c>
      <c r="B72" s="121" t="s">
        <v>840</v>
      </c>
      <c r="C72" s="135" t="s">
        <v>829</v>
      </c>
      <c r="D72" s="44" t="s">
        <v>828</v>
      </c>
      <c r="E72" s="46">
        <v>2019</v>
      </c>
      <c r="F72" s="96" t="s">
        <v>569</v>
      </c>
      <c r="G72" s="45"/>
      <c r="H72" s="97" t="s">
        <v>607</v>
      </c>
      <c r="I72" s="46" t="s">
        <v>102</v>
      </c>
      <c r="J72" s="33"/>
      <c r="K72" s="46" t="s">
        <v>466</v>
      </c>
      <c r="L72" s="46" t="s">
        <v>103</v>
      </c>
      <c r="M72" s="98">
        <v>515</v>
      </c>
      <c r="N72" s="59" t="s">
        <v>104</v>
      </c>
      <c r="O72" s="46" t="s">
        <v>105</v>
      </c>
      <c r="P72" s="46" t="s">
        <v>106</v>
      </c>
      <c r="Q72" s="46">
        <v>192</v>
      </c>
      <c r="R72" s="46" t="s">
        <v>107</v>
      </c>
      <c r="S72" s="46">
        <v>190</v>
      </c>
      <c r="T72" s="46" t="s">
        <v>108</v>
      </c>
      <c r="U72" s="46" t="s">
        <v>20</v>
      </c>
      <c r="V72" s="46" t="s">
        <v>17</v>
      </c>
      <c r="W72" s="46" t="s">
        <v>18</v>
      </c>
      <c r="X72" s="46">
        <v>4901990000</v>
      </c>
      <c r="Y72" s="46">
        <v>20</v>
      </c>
      <c r="Z72" s="99">
        <v>43517</v>
      </c>
      <c r="AA72" s="99">
        <v>45343</v>
      </c>
      <c r="AB72" s="122">
        <f t="shared" si="3"/>
        <v>0</v>
      </c>
    </row>
    <row r="73" spans="1:28" s="14" customFormat="1" ht="42" customHeight="1" x14ac:dyDescent="0.25">
      <c r="A73" s="82" t="s">
        <v>15</v>
      </c>
      <c r="B73" s="24" t="s">
        <v>840</v>
      </c>
      <c r="C73" s="21" t="s">
        <v>829</v>
      </c>
      <c r="D73" s="21" t="s">
        <v>828</v>
      </c>
      <c r="E73" s="25">
        <v>2020</v>
      </c>
      <c r="F73" s="15" t="s">
        <v>645</v>
      </c>
      <c r="G73" s="22"/>
      <c r="H73" s="79" t="s">
        <v>608</v>
      </c>
      <c r="I73" s="25" t="s">
        <v>102</v>
      </c>
      <c r="J73" s="31"/>
      <c r="K73" s="25" t="s">
        <v>466</v>
      </c>
      <c r="L73" s="25" t="s">
        <v>109</v>
      </c>
      <c r="M73" s="80">
        <v>490</v>
      </c>
      <c r="N73" s="47" t="s">
        <v>110</v>
      </c>
      <c r="O73" s="25" t="s">
        <v>105</v>
      </c>
      <c r="P73" s="25" t="s">
        <v>106</v>
      </c>
      <c r="Q73" s="25">
        <v>168</v>
      </c>
      <c r="R73" s="25" t="s">
        <v>111</v>
      </c>
      <c r="S73" s="25">
        <v>166</v>
      </c>
      <c r="T73" s="25" t="s">
        <v>108</v>
      </c>
      <c r="U73" s="25" t="s">
        <v>20</v>
      </c>
      <c r="V73" s="25" t="s">
        <v>17</v>
      </c>
      <c r="W73" s="25" t="s">
        <v>18</v>
      </c>
      <c r="X73" s="25">
        <v>4901990000</v>
      </c>
      <c r="Y73" s="25">
        <v>20</v>
      </c>
      <c r="Z73" s="48">
        <v>43517</v>
      </c>
      <c r="AA73" s="48">
        <v>45343</v>
      </c>
      <c r="AB73" s="123">
        <f t="shared" si="3"/>
        <v>0</v>
      </c>
    </row>
    <row r="74" spans="1:28" s="14" customFormat="1" ht="42" customHeight="1" x14ac:dyDescent="0.25">
      <c r="A74" s="23" t="s">
        <v>15</v>
      </c>
      <c r="B74" s="24" t="s">
        <v>840</v>
      </c>
      <c r="C74" s="21" t="s">
        <v>842</v>
      </c>
      <c r="D74" s="21" t="s">
        <v>828</v>
      </c>
      <c r="E74" s="28">
        <v>2021</v>
      </c>
      <c r="F74" s="85" t="s">
        <v>646</v>
      </c>
      <c r="G74" s="40"/>
      <c r="H74" s="87" t="s">
        <v>609</v>
      </c>
      <c r="I74" s="28" t="s">
        <v>102</v>
      </c>
      <c r="J74" s="75"/>
      <c r="K74" s="28" t="s">
        <v>426</v>
      </c>
      <c r="L74" s="28" t="s">
        <v>112</v>
      </c>
      <c r="M74" s="86">
        <v>515</v>
      </c>
      <c r="N74" s="27" t="s">
        <v>113</v>
      </c>
      <c r="O74" s="28" t="s">
        <v>105</v>
      </c>
      <c r="P74" s="28" t="s">
        <v>114</v>
      </c>
      <c r="Q74" s="28">
        <v>192</v>
      </c>
      <c r="R74" s="28" t="s">
        <v>115</v>
      </c>
      <c r="S74" s="28">
        <v>188</v>
      </c>
      <c r="T74" s="28" t="s">
        <v>108</v>
      </c>
      <c r="U74" s="28" t="s">
        <v>20</v>
      </c>
      <c r="V74" s="28" t="s">
        <v>17</v>
      </c>
      <c r="W74" s="28" t="s">
        <v>18</v>
      </c>
      <c r="X74" s="28">
        <v>4901990000</v>
      </c>
      <c r="Y74" s="28">
        <v>10</v>
      </c>
      <c r="Z74" s="29">
        <v>43517</v>
      </c>
      <c r="AA74" s="29">
        <v>45343</v>
      </c>
      <c r="AB74" s="123">
        <f t="shared" si="3"/>
        <v>0</v>
      </c>
    </row>
    <row r="75" spans="1:28" s="90" customFormat="1" ht="42" customHeight="1" thickBot="1" x14ac:dyDescent="0.3">
      <c r="A75" s="88" t="s">
        <v>15</v>
      </c>
      <c r="B75" s="124" t="s">
        <v>840</v>
      </c>
      <c r="C75" s="35" t="s">
        <v>842</v>
      </c>
      <c r="D75" s="35" t="s">
        <v>828</v>
      </c>
      <c r="E75" s="49">
        <v>2022</v>
      </c>
      <c r="F75" s="16" t="s">
        <v>482</v>
      </c>
      <c r="G75" s="37"/>
      <c r="H75" s="92" t="s">
        <v>400</v>
      </c>
      <c r="I75" s="49" t="s">
        <v>102</v>
      </c>
      <c r="J75" s="36"/>
      <c r="K75" s="49" t="s">
        <v>422</v>
      </c>
      <c r="L75" s="49" t="s">
        <v>404</v>
      </c>
      <c r="M75" s="89">
        <v>490</v>
      </c>
      <c r="N75" s="50" t="s">
        <v>423</v>
      </c>
      <c r="O75" s="49" t="s">
        <v>105</v>
      </c>
      <c r="P75" s="49" t="s">
        <v>106</v>
      </c>
      <c r="Q75" s="49">
        <v>168</v>
      </c>
      <c r="R75" s="49" t="s">
        <v>547</v>
      </c>
      <c r="S75" s="49">
        <v>150</v>
      </c>
      <c r="T75" s="49" t="s">
        <v>424</v>
      </c>
      <c r="U75" s="49" t="s">
        <v>20</v>
      </c>
      <c r="V75" s="49" t="s">
        <v>17</v>
      </c>
      <c r="W75" s="49" t="s">
        <v>18</v>
      </c>
      <c r="X75" s="49">
        <v>4901990000</v>
      </c>
      <c r="Y75" s="49">
        <v>57</v>
      </c>
      <c r="Z75" s="51">
        <v>44187</v>
      </c>
      <c r="AA75" s="51">
        <v>46013</v>
      </c>
      <c r="AB75" s="125">
        <f t="shared" si="3"/>
        <v>0</v>
      </c>
    </row>
    <row r="76" spans="1:28" s="14" customFormat="1" ht="42" customHeight="1" x14ac:dyDescent="0.25">
      <c r="A76" s="57" t="s">
        <v>228</v>
      </c>
      <c r="B76" s="121" t="s">
        <v>840</v>
      </c>
      <c r="C76" s="135" t="s">
        <v>829</v>
      </c>
      <c r="D76" s="44" t="s">
        <v>829</v>
      </c>
      <c r="E76" s="46">
        <v>2023</v>
      </c>
      <c r="F76" s="96" t="s">
        <v>726</v>
      </c>
      <c r="G76" s="45"/>
      <c r="H76" s="58" t="s">
        <v>757</v>
      </c>
      <c r="I76" s="46" t="s">
        <v>296</v>
      </c>
      <c r="J76" s="33"/>
      <c r="K76" s="46" t="s">
        <v>758</v>
      </c>
      <c r="L76" s="46" t="s">
        <v>767</v>
      </c>
      <c r="M76" s="98">
        <v>1849</v>
      </c>
      <c r="N76" s="59" t="s">
        <v>738</v>
      </c>
      <c r="O76" s="46" t="s">
        <v>713</v>
      </c>
      <c r="P76" s="46"/>
      <c r="Q76" s="46">
        <v>224</v>
      </c>
      <c r="R76" s="46" t="s">
        <v>748</v>
      </c>
      <c r="S76" s="33">
        <v>760</v>
      </c>
      <c r="T76" s="46" t="s">
        <v>19</v>
      </c>
      <c r="U76" s="46" t="s">
        <v>26</v>
      </c>
      <c r="V76" s="46" t="s">
        <v>17</v>
      </c>
      <c r="W76" s="46" t="s">
        <v>18</v>
      </c>
      <c r="X76" s="46">
        <v>4901990000</v>
      </c>
      <c r="Y76" s="46">
        <v>18</v>
      </c>
      <c r="Z76" s="99">
        <v>44602</v>
      </c>
      <c r="AA76" s="99">
        <v>46428</v>
      </c>
      <c r="AB76" s="122">
        <f t="shared" si="3"/>
        <v>0</v>
      </c>
    </row>
    <row r="77" spans="1:28" s="14" customFormat="1" ht="42" customHeight="1" x14ac:dyDescent="0.25">
      <c r="A77" s="82" t="s">
        <v>228</v>
      </c>
      <c r="B77" s="24" t="s">
        <v>840</v>
      </c>
      <c r="C77" s="21" t="s">
        <v>829</v>
      </c>
      <c r="D77" s="21" t="s">
        <v>829</v>
      </c>
      <c r="E77" s="25">
        <v>2022</v>
      </c>
      <c r="F77" s="15" t="s">
        <v>525</v>
      </c>
      <c r="G77" s="22"/>
      <c r="H77" s="79" t="s">
        <v>295</v>
      </c>
      <c r="I77" s="25" t="s">
        <v>296</v>
      </c>
      <c r="J77" s="31"/>
      <c r="K77" s="25"/>
      <c r="L77" s="25" t="s">
        <v>297</v>
      </c>
      <c r="M77" s="80">
        <v>1849</v>
      </c>
      <c r="N77" s="47" t="s">
        <v>298</v>
      </c>
      <c r="O77" s="25" t="s">
        <v>713</v>
      </c>
      <c r="P77" s="25"/>
      <c r="Q77" s="25">
        <v>224</v>
      </c>
      <c r="R77" s="25" t="s">
        <v>332</v>
      </c>
      <c r="S77" s="25"/>
      <c r="T77" s="25" t="s">
        <v>19</v>
      </c>
      <c r="U77" s="25" t="s">
        <v>333</v>
      </c>
      <c r="V77" s="25" t="s">
        <v>17</v>
      </c>
      <c r="W77" s="25" t="s">
        <v>18</v>
      </c>
      <c r="X77" s="25">
        <v>4901990000</v>
      </c>
      <c r="Y77" s="25">
        <v>20</v>
      </c>
      <c r="Z77" s="48">
        <v>44378</v>
      </c>
      <c r="AA77" s="48">
        <v>46204</v>
      </c>
      <c r="AB77" s="123">
        <f t="shared" si="3"/>
        <v>0</v>
      </c>
    </row>
    <row r="78" spans="1:28" s="14" customFormat="1" ht="42" customHeight="1" x14ac:dyDescent="0.25">
      <c r="A78" s="82" t="s">
        <v>228</v>
      </c>
      <c r="B78" s="24" t="s">
        <v>840</v>
      </c>
      <c r="C78" s="21" t="s">
        <v>829</v>
      </c>
      <c r="D78" s="21" t="s">
        <v>829</v>
      </c>
      <c r="E78" s="25">
        <v>2022</v>
      </c>
      <c r="F78" s="15" t="s">
        <v>512</v>
      </c>
      <c r="G78" s="22"/>
      <c r="H78" s="79" t="s">
        <v>402</v>
      </c>
      <c r="I78" s="25" t="s">
        <v>403</v>
      </c>
      <c r="J78" s="31"/>
      <c r="K78" s="25" t="s">
        <v>426</v>
      </c>
      <c r="L78" s="25" t="s">
        <v>425</v>
      </c>
      <c r="M78" s="80">
        <v>1849</v>
      </c>
      <c r="N78" s="47" t="s">
        <v>427</v>
      </c>
      <c r="O78" s="25" t="s">
        <v>713</v>
      </c>
      <c r="P78" s="25"/>
      <c r="Q78" s="25">
        <v>224</v>
      </c>
      <c r="R78" s="25" t="s">
        <v>448</v>
      </c>
      <c r="S78" s="25">
        <v>766</v>
      </c>
      <c r="T78" s="25" t="s">
        <v>19</v>
      </c>
      <c r="U78" s="25" t="s">
        <v>26</v>
      </c>
      <c r="V78" s="25" t="s">
        <v>17</v>
      </c>
      <c r="W78" s="25" t="s">
        <v>18</v>
      </c>
      <c r="X78" s="25">
        <v>4901990000</v>
      </c>
      <c r="Y78" s="25">
        <v>30</v>
      </c>
      <c r="Z78" s="48">
        <v>44379</v>
      </c>
      <c r="AA78" s="48">
        <v>46205</v>
      </c>
      <c r="AB78" s="123">
        <f t="shared" si="3"/>
        <v>0</v>
      </c>
    </row>
    <row r="79" spans="1:28" s="14" customFormat="1" ht="42" customHeight="1" x14ac:dyDescent="0.25">
      <c r="A79" s="82" t="s">
        <v>228</v>
      </c>
      <c r="B79" s="24" t="s">
        <v>840</v>
      </c>
      <c r="C79" s="39" t="s">
        <v>829</v>
      </c>
      <c r="D79" s="21" t="s">
        <v>829</v>
      </c>
      <c r="E79" s="25">
        <v>2021</v>
      </c>
      <c r="F79" s="15" t="s">
        <v>650</v>
      </c>
      <c r="G79" s="22"/>
      <c r="H79" s="79" t="s">
        <v>299</v>
      </c>
      <c r="I79" s="25" t="s">
        <v>300</v>
      </c>
      <c r="J79" s="31"/>
      <c r="K79" s="25"/>
      <c r="L79" s="25" t="s">
        <v>301</v>
      </c>
      <c r="M79" s="80">
        <v>1849</v>
      </c>
      <c r="N79" s="47" t="s">
        <v>302</v>
      </c>
      <c r="O79" s="25" t="s">
        <v>713</v>
      </c>
      <c r="P79" s="25"/>
      <c r="Q79" s="25">
        <v>224</v>
      </c>
      <c r="R79" s="25" t="s">
        <v>332</v>
      </c>
      <c r="S79" s="25"/>
      <c r="T79" s="25" t="s">
        <v>19</v>
      </c>
      <c r="U79" s="25" t="s">
        <v>333</v>
      </c>
      <c r="V79" s="25" t="s">
        <v>17</v>
      </c>
      <c r="W79" s="25" t="s">
        <v>18</v>
      </c>
      <c r="X79" s="25">
        <v>4901990000</v>
      </c>
      <c r="Y79" s="25">
        <v>19</v>
      </c>
      <c r="Z79" s="48">
        <v>44006</v>
      </c>
      <c r="AA79" s="48">
        <v>45832</v>
      </c>
      <c r="AB79" s="123">
        <f t="shared" si="3"/>
        <v>0</v>
      </c>
    </row>
    <row r="80" spans="1:28" s="14" customFormat="1" ht="42" customHeight="1" x14ac:dyDescent="0.25">
      <c r="A80" s="82" t="s">
        <v>228</v>
      </c>
      <c r="B80" s="24" t="s">
        <v>840</v>
      </c>
      <c r="C80" s="21" t="s">
        <v>842</v>
      </c>
      <c r="D80" s="21" t="s">
        <v>829</v>
      </c>
      <c r="E80" s="25">
        <v>2019</v>
      </c>
      <c r="F80" s="15" t="s">
        <v>526</v>
      </c>
      <c r="G80" s="22"/>
      <c r="H80" s="79" t="s">
        <v>349</v>
      </c>
      <c r="I80" s="25" t="s">
        <v>313</v>
      </c>
      <c r="J80" s="31"/>
      <c r="K80" s="25"/>
      <c r="L80" s="25" t="s">
        <v>314</v>
      </c>
      <c r="M80" s="80">
        <v>1849</v>
      </c>
      <c r="N80" s="47" t="s">
        <v>315</v>
      </c>
      <c r="O80" s="25" t="s">
        <v>713</v>
      </c>
      <c r="P80" s="25"/>
      <c r="Q80" s="25">
        <v>224</v>
      </c>
      <c r="R80" s="25" t="s">
        <v>335</v>
      </c>
      <c r="S80" s="25">
        <v>756</v>
      </c>
      <c r="T80" s="25" t="s">
        <v>19</v>
      </c>
      <c r="U80" s="25" t="s">
        <v>333</v>
      </c>
      <c r="V80" s="25" t="s">
        <v>17</v>
      </c>
      <c r="W80" s="25" t="s">
        <v>18</v>
      </c>
      <c r="X80" s="25">
        <v>4901990000</v>
      </c>
      <c r="Y80" s="25">
        <v>30</v>
      </c>
      <c r="Z80" s="55">
        <v>43258</v>
      </c>
      <c r="AA80" s="55">
        <v>45084</v>
      </c>
      <c r="AB80" s="123">
        <f t="shared" si="3"/>
        <v>0</v>
      </c>
    </row>
    <row r="81" spans="1:28" s="14" customFormat="1" ht="42" customHeight="1" x14ac:dyDescent="0.25">
      <c r="A81" s="82" t="s">
        <v>228</v>
      </c>
      <c r="B81" s="24" t="s">
        <v>840</v>
      </c>
      <c r="C81" s="21" t="s">
        <v>842</v>
      </c>
      <c r="D81" s="21" t="s">
        <v>829</v>
      </c>
      <c r="E81" s="31">
        <v>2023</v>
      </c>
      <c r="F81" s="15" t="s">
        <v>616</v>
      </c>
      <c r="G81" s="22"/>
      <c r="H81" s="26" t="s">
        <v>678</v>
      </c>
      <c r="I81" s="25" t="s">
        <v>296</v>
      </c>
      <c r="J81" s="31"/>
      <c r="K81" s="31" t="s">
        <v>426</v>
      </c>
      <c r="L81" s="31" t="s">
        <v>679</v>
      </c>
      <c r="M81" s="80">
        <v>1849</v>
      </c>
      <c r="N81" s="47" t="s">
        <v>680</v>
      </c>
      <c r="O81" s="25" t="s">
        <v>713</v>
      </c>
      <c r="P81" s="25" t="s">
        <v>681</v>
      </c>
      <c r="Q81" s="31">
        <v>224</v>
      </c>
      <c r="R81" s="25" t="s">
        <v>677</v>
      </c>
      <c r="S81" s="31">
        <v>764</v>
      </c>
      <c r="T81" s="31" t="s">
        <v>19</v>
      </c>
      <c r="U81" s="31" t="s">
        <v>26</v>
      </c>
      <c r="V81" s="31" t="s">
        <v>17</v>
      </c>
      <c r="W81" s="31" t="s">
        <v>18</v>
      </c>
      <c r="X81" s="25">
        <v>4901990000</v>
      </c>
      <c r="Y81" s="31">
        <v>28</v>
      </c>
      <c r="Z81" s="48">
        <v>44602</v>
      </c>
      <c r="AA81" s="48">
        <v>46428</v>
      </c>
      <c r="AB81" s="123">
        <f t="shared" si="3"/>
        <v>0</v>
      </c>
    </row>
    <row r="82" spans="1:28" s="14" customFormat="1" ht="42" customHeight="1" thickBot="1" x14ac:dyDescent="0.3">
      <c r="A82" s="88" t="s">
        <v>228</v>
      </c>
      <c r="B82" s="124" t="s">
        <v>840</v>
      </c>
      <c r="C82" s="35" t="s">
        <v>842</v>
      </c>
      <c r="D82" s="35" t="s">
        <v>829</v>
      </c>
      <c r="E82" s="49">
        <v>2019</v>
      </c>
      <c r="F82" s="16" t="s">
        <v>639</v>
      </c>
      <c r="G82" s="37"/>
      <c r="H82" s="92" t="s">
        <v>307</v>
      </c>
      <c r="I82" s="49" t="s">
        <v>308</v>
      </c>
      <c r="J82" s="36"/>
      <c r="K82" s="49"/>
      <c r="L82" s="49" t="s">
        <v>309</v>
      </c>
      <c r="M82" s="89">
        <v>1849</v>
      </c>
      <c r="N82" s="50" t="s">
        <v>310</v>
      </c>
      <c r="O82" s="49" t="s">
        <v>713</v>
      </c>
      <c r="P82" s="49"/>
      <c r="Q82" s="49">
        <v>224</v>
      </c>
      <c r="R82" s="49" t="s">
        <v>332</v>
      </c>
      <c r="S82" s="49">
        <v>734</v>
      </c>
      <c r="T82" s="49" t="s">
        <v>19</v>
      </c>
      <c r="U82" s="49" t="s">
        <v>333</v>
      </c>
      <c r="V82" s="49" t="s">
        <v>17</v>
      </c>
      <c r="W82" s="49" t="s">
        <v>18</v>
      </c>
      <c r="X82" s="49">
        <v>4901990000</v>
      </c>
      <c r="Y82" s="49">
        <v>37</v>
      </c>
      <c r="Z82" s="102">
        <v>43258</v>
      </c>
      <c r="AA82" s="102">
        <v>45084</v>
      </c>
      <c r="AB82" s="125">
        <f t="shared" si="3"/>
        <v>0</v>
      </c>
    </row>
    <row r="83" spans="1:28" s="100" customFormat="1" ht="42" customHeight="1" x14ac:dyDescent="0.25">
      <c r="A83" s="57" t="s">
        <v>228</v>
      </c>
      <c r="B83" s="121" t="s">
        <v>840</v>
      </c>
      <c r="C83" s="135" t="s">
        <v>829</v>
      </c>
      <c r="D83" s="44" t="s">
        <v>829</v>
      </c>
      <c r="E83" s="46">
        <v>2019</v>
      </c>
      <c r="F83" s="96" t="s">
        <v>653</v>
      </c>
      <c r="G83" s="45"/>
      <c r="H83" s="97" t="s">
        <v>311</v>
      </c>
      <c r="I83" s="46" t="s">
        <v>308</v>
      </c>
      <c r="J83" s="33"/>
      <c r="K83" s="46"/>
      <c r="L83" s="46" t="s">
        <v>834</v>
      </c>
      <c r="M83" s="98">
        <v>1849</v>
      </c>
      <c r="N83" s="59" t="s">
        <v>312</v>
      </c>
      <c r="O83" s="46" t="s">
        <v>714</v>
      </c>
      <c r="P83" s="46"/>
      <c r="Q83" s="46">
        <v>224</v>
      </c>
      <c r="R83" s="46" t="s">
        <v>334</v>
      </c>
      <c r="S83" s="46">
        <v>750</v>
      </c>
      <c r="T83" s="46" t="s">
        <v>19</v>
      </c>
      <c r="U83" s="46" t="s">
        <v>333</v>
      </c>
      <c r="V83" s="46" t="s">
        <v>17</v>
      </c>
      <c r="W83" s="46" t="s">
        <v>18</v>
      </c>
      <c r="X83" s="46">
        <v>4901990000</v>
      </c>
      <c r="Y83" s="46">
        <v>10</v>
      </c>
      <c r="Z83" s="103">
        <v>43258</v>
      </c>
      <c r="AA83" s="103">
        <v>45084</v>
      </c>
      <c r="AB83" s="122">
        <f t="shared" si="3"/>
        <v>0</v>
      </c>
    </row>
    <row r="84" spans="1:28" s="14" customFormat="1" ht="42" customHeight="1" x14ac:dyDescent="0.25">
      <c r="A84" s="82" t="s">
        <v>228</v>
      </c>
      <c r="B84" s="24" t="s">
        <v>840</v>
      </c>
      <c r="C84" s="21" t="s">
        <v>829</v>
      </c>
      <c r="D84" s="21" t="s">
        <v>829</v>
      </c>
      <c r="E84" s="31">
        <v>2023</v>
      </c>
      <c r="F84" s="17" t="s">
        <v>726</v>
      </c>
      <c r="G84" s="22"/>
      <c r="H84" s="26" t="s">
        <v>761</v>
      </c>
      <c r="I84" s="25" t="s">
        <v>304</v>
      </c>
      <c r="J84" s="31"/>
      <c r="K84" s="109" t="s">
        <v>762</v>
      </c>
      <c r="L84" s="25" t="s">
        <v>766</v>
      </c>
      <c r="M84" s="80">
        <v>1849</v>
      </c>
      <c r="N84" s="47" t="s">
        <v>737</v>
      </c>
      <c r="O84" s="25" t="s">
        <v>714</v>
      </c>
      <c r="P84" s="25"/>
      <c r="Q84" s="25">
        <v>224</v>
      </c>
      <c r="R84" s="25" t="s">
        <v>748</v>
      </c>
      <c r="S84" s="31">
        <v>756</v>
      </c>
      <c r="T84" s="25" t="s">
        <v>19</v>
      </c>
      <c r="U84" s="25" t="s">
        <v>333</v>
      </c>
      <c r="V84" s="25" t="s">
        <v>17</v>
      </c>
      <c r="W84" s="25" t="s">
        <v>18</v>
      </c>
      <c r="X84" s="25">
        <v>4901990000</v>
      </c>
      <c r="Y84" s="25">
        <v>18</v>
      </c>
      <c r="Z84" s="48">
        <v>44602</v>
      </c>
      <c r="AA84" s="48">
        <v>46428</v>
      </c>
      <c r="AB84" s="123">
        <f t="shared" si="3"/>
        <v>0</v>
      </c>
    </row>
    <row r="85" spans="1:28" s="14" customFormat="1" ht="42" customHeight="1" x14ac:dyDescent="0.25">
      <c r="A85" s="82" t="s">
        <v>228</v>
      </c>
      <c r="B85" s="24" t="s">
        <v>840</v>
      </c>
      <c r="C85" s="21" t="s">
        <v>829</v>
      </c>
      <c r="D85" s="21" t="s">
        <v>829</v>
      </c>
      <c r="E85" s="25">
        <v>2021</v>
      </c>
      <c r="F85" s="15" t="s">
        <v>643</v>
      </c>
      <c r="G85" s="22"/>
      <c r="H85" s="79" t="s">
        <v>303</v>
      </c>
      <c r="I85" s="25" t="s">
        <v>304</v>
      </c>
      <c r="J85" s="31"/>
      <c r="K85" s="25"/>
      <c r="L85" s="25" t="s">
        <v>305</v>
      </c>
      <c r="M85" s="80">
        <v>1849</v>
      </c>
      <c r="N85" s="47" t="s">
        <v>306</v>
      </c>
      <c r="O85" s="25" t="s">
        <v>714</v>
      </c>
      <c r="P85" s="25"/>
      <c r="Q85" s="25">
        <v>224</v>
      </c>
      <c r="R85" s="25" t="s">
        <v>332</v>
      </c>
      <c r="S85" s="25"/>
      <c r="T85" s="25" t="s">
        <v>19</v>
      </c>
      <c r="U85" s="25" t="s">
        <v>333</v>
      </c>
      <c r="V85" s="25" t="s">
        <v>17</v>
      </c>
      <c r="W85" s="25" t="s">
        <v>18</v>
      </c>
      <c r="X85" s="25">
        <v>4901990000</v>
      </c>
      <c r="Y85" s="25">
        <v>20</v>
      </c>
      <c r="Z85" s="48">
        <v>44006</v>
      </c>
      <c r="AA85" s="48">
        <v>45832</v>
      </c>
      <c r="AB85" s="123">
        <f t="shared" si="3"/>
        <v>0</v>
      </c>
    </row>
    <row r="86" spans="1:28" s="90" customFormat="1" ht="42" customHeight="1" thickBot="1" x14ac:dyDescent="0.3">
      <c r="A86" s="88" t="s">
        <v>228</v>
      </c>
      <c r="B86" s="124" t="s">
        <v>840</v>
      </c>
      <c r="C86" s="52" t="s">
        <v>829</v>
      </c>
      <c r="D86" s="35" t="s">
        <v>829</v>
      </c>
      <c r="E86" s="49">
        <v>2019</v>
      </c>
      <c r="F86" s="16" t="s">
        <v>535</v>
      </c>
      <c r="G86" s="37"/>
      <c r="H86" s="92" t="s">
        <v>316</v>
      </c>
      <c r="I86" s="49" t="s">
        <v>304</v>
      </c>
      <c r="J86" s="36"/>
      <c r="K86" s="49"/>
      <c r="L86" s="49" t="s">
        <v>577</v>
      </c>
      <c r="M86" s="89">
        <v>1849</v>
      </c>
      <c r="N86" s="50" t="s">
        <v>317</v>
      </c>
      <c r="O86" s="49" t="s">
        <v>714</v>
      </c>
      <c r="P86" s="49"/>
      <c r="Q86" s="49">
        <v>256</v>
      </c>
      <c r="R86" s="49" t="s">
        <v>336</v>
      </c>
      <c r="S86" s="49">
        <v>850</v>
      </c>
      <c r="T86" s="49" t="s">
        <v>19</v>
      </c>
      <c r="U86" s="49" t="s">
        <v>333</v>
      </c>
      <c r="V86" s="49" t="s">
        <v>17</v>
      </c>
      <c r="W86" s="49" t="s">
        <v>18</v>
      </c>
      <c r="X86" s="49">
        <v>4901990000</v>
      </c>
      <c r="Y86" s="49">
        <v>26</v>
      </c>
      <c r="Z86" s="102">
        <v>43258</v>
      </c>
      <c r="AA86" s="102">
        <v>45084</v>
      </c>
      <c r="AB86" s="125">
        <f t="shared" si="3"/>
        <v>0</v>
      </c>
    </row>
    <row r="87" spans="1:28" s="14" customFormat="1" ht="42" customHeight="1" x14ac:dyDescent="0.25">
      <c r="A87" s="117"/>
      <c r="B87" s="121" t="s">
        <v>840</v>
      </c>
      <c r="C87" s="135" t="s">
        <v>829</v>
      </c>
      <c r="D87" s="135" t="s">
        <v>829</v>
      </c>
      <c r="E87" s="46">
        <v>2016</v>
      </c>
      <c r="F87" s="96" t="s">
        <v>651</v>
      </c>
      <c r="G87" s="45"/>
      <c r="H87" s="97" t="s">
        <v>435</v>
      </c>
      <c r="I87" s="46" t="s">
        <v>436</v>
      </c>
      <c r="J87" s="33"/>
      <c r="K87" s="46"/>
      <c r="L87" s="46" t="s">
        <v>324</v>
      </c>
      <c r="M87" s="98">
        <v>1849</v>
      </c>
      <c r="N87" s="59" t="s">
        <v>325</v>
      </c>
      <c r="O87" s="46" t="s">
        <v>320</v>
      </c>
      <c r="P87" s="46"/>
      <c r="Q87" s="46">
        <v>208</v>
      </c>
      <c r="R87" s="46" t="s">
        <v>339</v>
      </c>
      <c r="S87" s="46"/>
      <c r="T87" s="46" t="s">
        <v>19</v>
      </c>
      <c r="U87" s="46" t="s">
        <v>333</v>
      </c>
      <c r="V87" s="46" t="s">
        <v>17</v>
      </c>
      <c r="W87" s="46" t="s">
        <v>18</v>
      </c>
      <c r="X87" s="46">
        <v>4901990000</v>
      </c>
      <c r="Y87" s="46">
        <v>12</v>
      </c>
      <c r="Z87" s="103">
        <v>41263</v>
      </c>
      <c r="AA87" s="103">
        <v>43089</v>
      </c>
      <c r="AB87" s="122">
        <f t="shared" si="3"/>
        <v>0</v>
      </c>
    </row>
    <row r="88" spans="1:28" s="14" customFormat="1" ht="42" customHeight="1" x14ac:dyDescent="0.25">
      <c r="A88" s="119"/>
      <c r="B88" s="24" t="s">
        <v>840</v>
      </c>
      <c r="C88" s="21" t="s">
        <v>829</v>
      </c>
      <c r="D88" s="21" t="s">
        <v>829</v>
      </c>
      <c r="E88" s="25">
        <v>2017</v>
      </c>
      <c r="F88" s="15" t="s">
        <v>649</v>
      </c>
      <c r="G88" s="22"/>
      <c r="H88" s="79" t="s">
        <v>437</v>
      </c>
      <c r="I88" s="25" t="s">
        <v>329</v>
      </c>
      <c r="J88" s="31"/>
      <c r="K88" s="25"/>
      <c r="L88" s="25" t="s">
        <v>330</v>
      </c>
      <c r="M88" s="80">
        <v>1849</v>
      </c>
      <c r="N88" s="47" t="s">
        <v>331</v>
      </c>
      <c r="O88" s="25" t="s">
        <v>320</v>
      </c>
      <c r="P88" s="25"/>
      <c r="Q88" s="25">
        <v>208</v>
      </c>
      <c r="R88" s="25" t="s">
        <v>339</v>
      </c>
      <c r="S88" s="25"/>
      <c r="T88" s="25" t="s">
        <v>19</v>
      </c>
      <c r="U88" s="25" t="s">
        <v>333</v>
      </c>
      <c r="V88" s="25" t="s">
        <v>17</v>
      </c>
      <c r="W88" s="25" t="s">
        <v>18</v>
      </c>
      <c r="X88" s="25">
        <v>4901990000</v>
      </c>
      <c r="Y88" s="25">
        <v>19</v>
      </c>
      <c r="Z88" s="55">
        <v>41263</v>
      </c>
      <c r="AA88" s="55">
        <v>43089</v>
      </c>
      <c r="AB88" s="123">
        <f t="shared" si="3"/>
        <v>0</v>
      </c>
    </row>
    <row r="89" spans="1:28" s="14" customFormat="1" ht="42" customHeight="1" x14ac:dyDescent="0.25">
      <c r="A89" s="119"/>
      <c r="B89" s="24" t="s">
        <v>840</v>
      </c>
      <c r="C89" s="21" t="s">
        <v>829</v>
      </c>
      <c r="D89" s="21" t="s">
        <v>829</v>
      </c>
      <c r="E89" s="25">
        <v>2018</v>
      </c>
      <c r="F89" s="15" t="s">
        <v>644</v>
      </c>
      <c r="G89" s="22"/>
      <c r="H89" s="79" t="s">
        <v>454</v>
      </c>
      <c r="I89" s="25" t="s">
        <v>326</v>
      </c>
      <c r="J89" s="31"/>
      <c r="K89" s="25"/>
      <c r="L89" s="25" t="s">
        <v>327</v>
      </c>
      <c r="M89" s="80">
        <v>1849</v>
      </c>
      <c r="N89" s="47" t="s">
        <v>328</v>
      </c>
      <c r="O89" s="25" t="s">
        <v>320</v>
      </c>
      <c r="P89" s="25"/>
      <c r="Q89" s="25">
        <v>208</v>
      </c>
      <c r="R89" s="25" t="s">
        <v>339</v>
      </c>
      <c r="S89" s="25"/>
      <c r="T89" s="25" t="s">
        <v>19</v>
      </c>
      <c r="U89" s="25" t="s">
        <v>333</v>
      </c>
      <c r="V89" s="25" t="s">
        <v>17</v>
      </c>
      <c r="W89" s="25" t="s">
        <v>18</v>
      </c>
      <c r="X89" s="25">
        <v>4901990000</v>
      </c>
      <c r="Y89" s="25">
        <v>19</v>
      </c>
      <c r="Z89" s="55">
        <v>41263</v>
      </c>
      <c r="AA89" s="55">
        <v>43089</v>
      </c>
      <c r="AB89" s="123">
        <f t="shared" si="3"/>
        <v>0</v>
      </c>
    </row>
    <row r="90" spans="1:28" s="14" customFormat="1" ht="42" customHeight="1" x14ac:dyDescent="0.25">
      <c r="A90" s="82"/>
      <c r="B90" s="24" t="s">
        <v>840</v>
      </c>
      <c r="C90" s="21" t="s">
        <v>829</v>
      </c>
      <c r="D90" s="21" t="s">
        <v>829</v>
      </c>
      <c r="E90" s="25">
        <v>2018</v>
      </c>
      <c r="F90" s="15" t="s">
        <v>620</v>
      </c>
      <c r="G90" s="22"/>
      <c r="H90" s="79" t="s">
        <v>348</v>
      </c>
      <c r="I90" s="25" t="s">
        <v>318</v>
      </c>
      <c r="J90" s="31"/>
      <c r="K90" s="25"/>
      <c r="L90" s="25" t="s">
        <v>319</v>
      </c>
      <c r="M90" s="80">
        <v>1849</v>
      </c>
      <c r="N90" s="47" t="s">
        <v>368</v>
      </c>
      <c r="O90" s="25" t="s">
        <v>320</v>
      </c>
      <c r="P90" s="25"/>
      <c r="Q90" s="25">
        <v>210</v>
      </c>
      <c r="R90" s="25" t="s">
        <v>337</v>
      </c>
      <c r="S90" s="25"/>
      <c r="T90" s="25" t="s">
        <v>19</v>
      </c>
      <c r="U90" s="25" t="s">
        <v>333</v>
      </c>
      <c r="V90" s="25" t="s">
        <v>17</v>
      </c>
      <c r="W90" s="25" t="s">
        <v>18</v>
      </c>
      <c r="X90" s="25">
        <v>4901990000</v>
      </c>
      <c r="Y90" s="25">
        <v>13</v>
      </c>
      <c r="Z90" s="55">
        <v>41263</v>
      </c>
      <c r="AA90" s="55">
        <v>43089</v>
      </c>
      <c r="AB90" s="123">
        <f t="shared" si="3"/>
        <v>0</v>
      </c>
    </row>
    <row r="91" spans="1:28" s="14" customFormat="1" ht="42" customHeight="1" x14ac:dyDescent="0.25">
      <c r="A91" s="84"/>
      <c r="B91" s="24" t="s">
        <v>840</v>
      </c>
      <c r="C91" s="41">
        <v>1</v>
      </c>
      <c r="D91" s="21" t="s">
        <v>829</v>
      </c>
      <c r="E91" s="65">
        <v>2017</v>
      </c>
      <c r="F91" s="93"/>
      <c r="G91" s="42"/>
      <c r="H91" s="94" t="s">
        <v>852</v>
      </c>
      <c r="I91" s="65" t="s">
        <v>851</v>
      </c>
      <c r="J91" s="76"/>
      <c r="K91" s="65"/>
      <c r="L91" s="65" t="s">
        <v>853</v>
      </c>
      <c r="M91" s="95">
        <v>1849</v>
      </c>
      <c r="N91" s="67" t="s">
        <v>854</v>
      </c>
      <c r="O91" s="65"/>
      <c r="P91" s="65"/>
      <c r="Q91" s="65"/>
      <c r="R91" s="65"/>
      <c r="S91" s="65"/>
      <c r="T91" s="65"/>
      <c r="U91" s="65"/>
      <c r="V91" s="65"/>
      <c r="W91" s="65"/>
      <c r="X91" s="65"/>
      <c r="Y91" s="65"/>
      <c r="Z91" s="108"/>
      <c r="AA91" s="108"/>
      <c r="AB91" s="133">
        <f t="shared" si="3"/>
        <v>0</v>
      </c>
    </row>
    <row r="92" spans="1:28" s="14" customFormat="1" ht="42" customHeight="1" x14ac:dyDescent="0.25">
      <c r="A92" s="84"/>
      <c r="B92" s="24" t="s">
        <v>840</v>
      </c>
      <c r="C92" s="41">
        <v>1</v>
      </c>
      <c r="D92" s="41" t="s">
        <v>829</v>
      </c>
      <c r="E92" s="65">
        <v>2018</v>
      </c>
      <c r="F92" s="93"/>
      <c r="G92" s="42"/>
      <c r="H92" s="94" t="s">
        <v>855</v>
      </c>
      <c r="I92" s="65"/>
      <c r="J92" s="76"/>
      <c r="K92" s="65"/>
      <c r="L92" s="65" t="s">
        <v>856</v>
      </c>
      <c r="M92" s="95">
        <v>1849</v>
      </c>
      <c r="N92" s="67" t="s">
        <v>857</v>
      </c>
      <c r="O92" s="65"/>
      <c r="P92" s="65"/>
      <c r="Q92" s="65"/>
      <c r="R92" s="65"/>
      <c r="S92" s="65"/>
      <c r="T92" s="65"/>
      <c r="U92" s="65"/>
      <c r="V92" s="65"/>
      <c r="W92" s="65"/>
      <c r="X92" s="65"/>
      <c r="Y92" s="65"/>
      <c r="Z92" s="108"/>
      <c r="AA92" s="108"/>
      <c r="AB92" s="133"/>
    </row>
    <row r="93" spans="1:28" s="14" customFormat="1" ht="42" customHeight="1" thickBot="1" x14ac:dyDescent="0.3">
      <c r="A93" s="139"/>
      <c r="B93" s="124" t="s">
        <v>840</v>
      </c>
      <c r="C93" s="35" t="s">
        <v>842</v>
      </c>
      <c r="D93" s="35" t="s">
        <v>829</v>
      </c>
      <c r="E93" s="49">
        <v>2018</v>
      </c>
      <c r="F93" s="16" t="s">
        <v>642</v>
      </c>
      <c r="G93" s="37"/>
      <c r="H93" s="92" t="s">
        <v>710</v>
      </c>
      <c r="I93" s="49" t="s">
        <v>321</v>
      </c>
      <c r="J93" s="36"/>
      <c r="K93" s="49"/>
      <c r="L93" s="49" t="s">
        <v>322</v>
      </c>
      <c r="M93" s="89">
        <v>1849</v>
      </c>
      <c r="N93" s="50" t="s">
        <v>323</v>
      </c>
      <c r="O93" s="49" t="s">
        <v>320</v>
      </c>
      <c r="P93" s="49"/>
      <c r="Q93" s="49">
        <v>208</v>
      </c>
      <c r="R93" s="49" t="s">
        <v>338</v>
      </c>
      <c r="S93" s="49"/>
      <c r="T93" s="49" t="s">
        <v>19</v>
      </c>
      <c r="U93" s="49" t="s">
        <v>333</v>
      </c>
      <c r="V93" s="49" t="s">
        <v>17</v>
      </c>
      <c r="W93" s="49" t="s">
        <v>18</v>
      </c>
      <c r="X93" s="49">
        <v>4901990000</v>
      </c>
      <c r="Y93" s="49">
        <v>15</v>
      </c>
      <c r="Z93" s="102">
        <v>41263</v>
      </c>
      <c r="AA93" s="102">
        <v>43089</v>
      </c>
      <c r="AB93" s="125">
        <f t="shared" si="3"/>
        <v>0</v>
      </c>
    </row>
    <row r="94" spans="1:28" s="100" customFormat="1" ht="42" customHeight="1" thickBot="1" x14ac:dyDescent="0.3">
      <c r="A94" s="57" t="s">
        <v>228</v>
      </c>
      <c r="B94" s="121" t="s">
        <v>841</v>
      </c>
      <c r="C94" s="44" t="s">
        <v>829</v>
      </c>
      <c r="D94" s="44" t="s">
        <v>829</v>
      </c>
      <c r="E94" s="46">
        <v>2024</v>
      </c>
      <c r="F94" s="110" t="s">
        <v>726</v>
      </c>
      <c r="G94" s="45"/>
      <c r="H94" s="58" t="s">
        <v>784</v>
      </c>
      <c r="I94" s="46" t="s">
        <v>787</v>
      </c>
      <c r="J94" s="33" t="s">
        <v>795</v>
      </c>
      <c r="K94" s="46"/>
      <c r="L94" s="46" t="s">
        <v>796</v>
      </c>
      <c r="M94" s="98">
        <v>633</v>
      </c>
      <c r="N94" s="59" t="s">
        <v>789</v>
      </c>
      <c r="O94" s="46" t="s">
        <v>792</v>
      </c>
      <c r="P94" s="46"/>
      <c r="Q94" s="46">
        <v>352</v>
      </c>
      <c r="R94" s="46" t="s">
        <v>822</v>
      </c>
      <c r="S94" s="33">
        <v>434</v>
      </c>
      <c r="T94" s="46" t="s">
        <v>19</v>
      </c>
      <c r="U94" s="46" t="s">
        <v>20</v>
      </c>
      <c r="V94" s="46" t="s">
        <v>17</v>
      </c>
      <c r="W94" s="46" t="s">
        <v>18</v>
      </c>
      <c r="X94" s="46">
        <v>4901990000</v>
      </c>
      <c r="Y94" s="46">
        <v>26</v>
      </c>
      <c r="Z94" s="99">
        <v>44670</v>
      </c>
      <c r="AA94" s="111" t="s">
        <v>804</v>
      </c>
      <c r="AB94" s="122">
        <f t="shared" si="3"/>
        <v>0</v>
      </c>
    </row>
    <row r="95" spans="1:28" s="90" customFormat="1" ht="42" customHeight="1" thickBot="1" x14ac:dyDescent="0.3">
      <c r="A95" s="60" t="s">
        <v>228</v>
      </c>
      <c r="B95" s="124" t="s">
        <v>841</v>
      </c>
      <c r="C95" s="129" t="s">
        <v>829</v>
      </c>
      <c r="D95" s="35" t="s">
        <v>829</v>
      </c>
      <c r="E95" s="61">
        <v>2024</v>
      </c>
      <c r="F95" s="112" t="s">
        <v>726</v>
      </c>
      <c r="G95" s="53"/>
      <c r="H95" s="62" t="s">
        <v>785</v>
      </c>
      <c r="I95" s="61" t="s">
        <v>787</v>
      </c>
      <c r="J95" s="74" t="s">
        <v>794</v>
      </c>
      <c r="K95" s="61"/>
      <c r="L95" s="61" t="s">
        <v>797</v>
      </c>
      <c r="M95" s="113">
        <v>878</v>
      </c>
      <c r="N95" s="63" t="s">
        <v>790</v>
      </c>
      <c r="O95" s="61" t="s">
        <v>792</v>
      </c>
      <c r="P95" s="61"/>
      <c r="Q95" s="61">
        <v>608</v>
      </c>
      <c r="R95" s="61" t="s">
        <v>823</v>
      </c>
      <c r="S95" s="74">
        <v>676</v>
      </c>
      <c r="T95" s="61" t="s">
        <v>19</v>
      </c>
      <c r="U95" s="61" t="s">
        <v>20</v>
      </c>
      <c r="V95" s="61" t="s">
        <v>17</v>
      </c>
      <c r="W95" s="61" t="s">
        <v>18</v>
      </c>
      <c r="X95" s="61">
        <v>4901990000</v>
      </c>
      <c r="Y95" s="61">
        <v>16</v>
      </c>
      <c r="Z95" s="114">
        <v>44670</v>
      </c>
      <c r="AA95" s="115" t="s">
        <v>804</v>
      </c>
      <c r="AB95" s="125">
        <f t="shared" si="3"/>
        <v>0</v>
      </c>
    </row>
    <row r="96" spans="1:28" s="100" customFormat="1" ht="42" customHeight="1" x14ac:dyDescent="0.25">
      <c r="A96" s="57" t="s">
        <v>234</v>
      </c>
      <c r="B96" s="121" t="s">
        <v>841</v>
      </c>
      <c r="C96" s="135" t="s">
        <v>829</v>
      </c>
      <c r="D96" s="44" t="s">
        <v>829</v>
      </c>
      <c r="E96" s="46">
        <v>2023</v>
      </c>
      <c r="F96" s="96" t="s">
        <v>553</v>
      </c>
      <c r="G96" s="45"/>
      <c r="H96" s="97" t="s">
        <v>519</v>
      </c>
      <c r="I96" s="46" t="s">
        <v>542</v>
      </c>
      <c r="J96" s="33"/>
      <c r="K96" s="46" t="s">
        <v>543</v>
      </c>
      <c r="L96" s="46" t="s">
        <v>544</v>
      </c>
      <c r="M96" s="98">
        <v>746</v>
      </c>
      <c r="N96" s="59" t="s">
        <v>545</v>
      </c>
      <c r="O96" s="46" t="s">
        <v>64</v>
      </c>
      <c r="P96" s="46" t="s">
        <v>16</v>
      </c>
      <c r="Q96" s="46">
        <v>304</v>
      </c>
      <c r="R96" s="46" t="s">
        <v>574</v>
      </c>
      <c r="S96" s="46">
        <v>350</v>
      </c>
      <c r="T96" s="46" t="s">
        <v>19</v>
      </c>
      <c r="U96" s="46" t="s">
        <v>20</v>
      </c>
      <c r="V96" s="46" t="s">
        <v>17</v>
      </c>
      <c r="W96" s="46" t="s">
        <v>18</v>
      </c>
      <c r="X96" s="46">
        <v>4901990000</v>
      </c>
      <c r="Y96" s="46">
        <v>28</v>
      </c>
      <c r="Z96" s="99">
        <v>44818</v>
      </c>
      <c r="AA96" s="99">
        <v>46643</v>
      </c>
      <c r="AB96" s="122">
        <f t="shared" si="3"/>
        <v>0</v>
      </c>
    </row>
    <row r="97" spans="1:28" s="14" customFormat="1" ht="42" customHeight="1" x14ac:dyDescent="0.25">
      <c r="A97" s="82" t="s">
        <v>21</v>
      </c>
      <c r="B97" s="24" t="s">
        <v>841</v>
      </c>
      <c r="C97" s="21" t="s">
        <v>829</v>
      </c>
      <c r="D97" s="21" t="s">
        <v>829</v>
      </c>
      <c r="E97" s="25">
        <v>2022</v>
      </c>
      <c r="F97" s="15" t="s">
        <v>524</v>
      </c>
      <c r="G97" s="22"/>
      <c r="H97" s="79" t="s">
        <v>60</v>
      </c>
      <c r="I97" s="25" t="s">
        <v>61</v>
      </c>
      <c r="J97" s="31"/>
      <c r="K97" s="25"/>
      <c r="L97" s="25" t="s">
        <v>62</v>
      </c>
      <c r="M97" s="80">
        <v>510</v>
      </c>
      <c r="N97" s="47" t="s">
        <v>63</v>
      </c>
      <c r="O97" s="25" t="s">
        <v>64</v>
      </c>
      <c r="P97" s="25" t="s">
        <v>65</v>
      </c>
      <c r="Q97" s="25">
        <v>344</v>
      </c>
      <c r="R97" s="25" t="s">
        <v>66</v>
      </c>
      <c r="S97" s="25">
        <v>430</v>
      </c>
      <c r="T97" s="25" t="s">
        <v>19</v>
      </c>
      <c r="U97" s="25" t="s">
        <v>20</v>
      </c>
      <c r="V97" s="25" t="s">
        <v>17</v>
      </c>
      <c r="W97" s="25" t="s">
        <v>18</v>
      </c>
      <c r="X97" s="25">
        <v>4901990000</v>
      </c>
      <c r="Y97" s="25">
        <v>54</v>
      </c>
      <c r="Z97" s="48">
        <v>44155</v>
      </c>
      <c r="AA97" s="48">
        <v>45981</v>
      </c>
      <c r="AB97" s="123">
        <f t="shared" si="3"/>
        <v>0</v>
      </c>
    </row>
    <row r="98" spans="1:28" s="14" customFormat="1" ht="42" customHeight="1" x14ac:dyDescent="0.25">
      <c r="A98" s="82" t="s">
        <v>228</v>
      </c>
      <c r="B98" s="24" t="s">
        <v>841</v>
      </c>
      <c r="C98" s="21" t="s">
        <v>842</v>
      </c>
      <c r="D98" s="21" t="s">
        <v>829</v>
      </c>
      <c r="E98" s="25">
        <v>2022</v>
      </c>
      <c r="F98" s="15" t="s">
        <v>487</v>
      </c>
      <c r="G98" s="22"/>
      <c r="H98" s="79" t="s">
        <v>397</v>
      </c>
      <c r="I98" s="25" t="s">
        <v>398</v>
      </c>
      <c r="J98" s="31"/>
      <c r="K98" s="25" t="s">
        <v>406</v>
      </c>
      <c r="L98" s="25" t="s">
        <v>408</v>
      </c>
      <c r="M98" s="80">
        <v>648</v>
      </c>
      <c r="N98" s="47" t="s">
        <v>407</v>
      </c>
      <c r="O98" s="25" t="s">
        <v>64</v>
      </c>
      <c r="P98" s="25" t="s">
        <v>16</v>
      </c>
      <c r="Q98" s="25">
        <v>216</v>
      </c>
      <c r="R98" s="25" t="s">
        <v>270</v>
      </c>
      <c r="S98" s="25">
        <v>250</v>
      </c>
      <c r="T98" s="25" t="s">
        <v>19</v>
      </c>
      <c r="U98" s="25" t="s">
        <v>20</v>
      </c>
      <c r="V98" s="25" t="s">
        <v>17</v>
      </c>
      <c r="W98" s="25" t="s">
        <v>18</v>
      </c>
      <c r="X98" s="25">
        <v>4901990000</v>
      </c>
      <c r="Y98" s="25">
        <v>30</v>
      </c>
      <c r="Z98" s="48">
        <v>44305</v>
      </c>
      <c r="AA98" s="48">
        <v>46131</v>
      </c>
      <c r="AB98" s="123">
        <f t="shared" si="3"/>
        <v>0</v>
      </c>
    </row>
    <row r="99" spans="1:28" s="90" customFormat="1" ht="42" customHeight="1" thickBot="1" x14ac:dyDescent="0.3">
      <c r="A99" s="88" t="s">
        <v>228</v>
      </c>
      <c r="B99" s="124" t="s">
        <v>841</v>
      </c>
      <c r="C99" s="52" t="s">
        <v>829</v>
      </c>
      <c r="D99" s="35" t="s">
        <v>829</v>
      </c>
      <c r="E99" s="49">
        <v>2024</v>
      </c>
      <c r="F99" s="16" t="s">
        <v>726</v>
      </c>
      <c r="G99" s="37"/>
      <c r="H99" s="92" t="s">
        <v>814</v>
      </c>
      <c r="I99" s="49" t="s">
        <v>61</v>
      </c>
      <c r="J99" s="36"/>
      <c r="K99" s="49" t="s">
        <v>818</v>
      </c>
      <c r="L99" s="49" t="s">
        <v>815</v>
      </c>
      <c r="M99" s="89">
        <v>663</v>
      </c>
      <c r="N99" s="50" t="s">
        <v>816</v>
      </c>
      <c r="O99" s="49" t="s">
        <v>64</v>
      </c>
      <c r="P99" s="49" t="s">
        <v>16</v>
      </c>
      <c r="Q99" s="49">
        <v>300</v>
      </c>
      <c r="R99" s="49" t="s">
        <v>820</v>
      </c>
      <c r="S99" s="49">
        <v>328</v>
      </c>
      <c r="T99" s="49" t="s">
        <v>19</v>
      </c>
      <c r="U99" s="49" t="s">
        <v>20</v>
      </c>
      <c r="V99" s="49" t="s">
        <v>17</v>
      </c>
      <c r="W99" s="49" t="s">
        <v>18</v>
      </c>
      <c r="X99" s="49">
        <v>4901990000</v>
      </c>
      <c r="Y99" s="49"/>
      <c r="Z99" s="51">
        <v>44638</v>
      </c>
      <c r="AA99" s="51">
        <v>46464</v>
      </c>
      <c r="AB99" s="125">
        <f t="shared" si="3"/>
        <v>0</v>
      </c>
    </row>
    <row r="100" spans="1:28" s="81" customFormat="1" ht="42" customHeight="1" x14ac:dyDescent="0.25">
      <c r="A100" s="57" t="s">
        <v>228</v>
      </c>
      <c r="B100" s="121" t="s">
        <v>841</v>
      </c>
      <c r="C100" s="135" t="s">
        <v>829</v>
      </c>
      <c r="D100" s="44" t="s">
        <v>829</v>
      </c>
      <c r="E100" s="46">
        <v>2024</v>
      </c>
      <c r="F100" s="96" t="s">
        <v>726</v>
      </c>
      <c r="G100" s="45"/>
      <c r="H100" s="58" t="s">
        <v>810</v>
      </c>
      <c r="I100" s="46" t="s">
        <v>811</v>
      </c>
      <c r="J100" s="33"/>
      <c r="K100" s="46" t="s">
        <v>817</v>
      </c>
      <c r="L100" s="46" t="s">
        <v>812</v>
      </c>
      <c r="M100" s="98">
        <v>734</v>
      </c>
      <c r="N100" s="59" t="s">
        <v>813</v>
      </c>
      <c r="O100" s="46"/>
      <c r="P100" s="46" t="s">
        <v>16</v>
      </c>
      <c r="Q100" s="46">
        <v>323</v>
      </c>
      <c r="R100" s="46" t="s">
        <v>819</v>
      </c>
      <c r="S100" s="33">
        <v>366</v>
      </c>
      <c r="T100" s="46" t="s">
        <v>19</v>
      </c>
      <c r="U100" s="46" t="s">
        <v>20</v>
      </c>
      <c r="V100" s="46" t="s">
        <v>17</v>
      </c>
      <c r="W100" s="46" t="s">
        <v>18</v>
      </c>
      <c r="X100" s="46">
        <v>4901990000</v>
      </c>
      <c r="Y100" s="46"/>
      <c r="Z100" s="99">
        <v>44795</v>
      </c>
      <c r="AA100" s="99">
        <v>46621</v>
      </c>
      <c r="AB100" s="122">
        <f t="shared" si="3"/>
        <v>0</v>
      </c>
    </row>
    <row r="101" spans="1:28" s="81" customFormat="1" ht="42" customHeight="1" x14ac:dyDescent="0.25">
      <c r="A101" s="82" t="s">
        <v>234</v>
      </c>
      <c r="B101" s="24" t="s">
        <v>841</v>
      </c>
      <c r="C101" s="21" t="s">
        <v>829</v>
      </c>
      <c r="D101" s="21" t="s">
        <v>829</v>
      </c>
      <c r="E101" s="25">
        <v>2023</v>
      </c>
      <c r="F101" s="15" t="s">
        <v>532</v>
      </c>
      <c r="G101" s="22"/>
      <c r="H101" s="79" t="s">
        <v>518</v>
      </c>
      <c r="I101" s="25" t="s">
        <v>549</v>
      </c>
      <c r="J101" s="31"/>
      <c r="K101" s="25" t="s">
        <v>548</v>
      </c>
      <c r="L101" s="25" t="s">
        <v>550</v>
      </c>
      <c r="M101" s="80">
        <v>836</v>
      </c>
      <c r="N101" s="47" t="s">
        <v>551</v>
      </c>
      <c r="O101" s="25"/>
      <c r="P101" s="25" t="s">
        <v>16</v>
      </c>
      <c r="Q101" s="25">
        <v>320</v>
      </c>
      <c r="R101" s="25" t="s">
        <v>573</v>
      </c>
      <c r="S101" s="25">
        <v>410</v>
      </c>
      <c r="T101" s="25" t="s">
        <v>19</v>
      </c>
      <c r="U101" s="25" t="s">
        <v>20</v>
      </c>
      <c r="V101" s="25" t="s">
        <v>17</v>
      </c>
      <c r="W101" s="25" t="s">
        <v>18</v>
      </c>
      <c r="X101" s="25">
        <v>4901990000</v>
      </c>
      <c r="Y101" s="25">
        <v>28</v>
      </c>
      <c r="Z101" s="48">
        <v>44466</v>
      </c>
      <c r="AA101" s="48">
        <v>46292</v>
      </c>
      <c r="AB101" s="123">
        <f t="shared" si="3"/>
        <v>0</v>
      </c>
    </row>
    <row r="102" spans="1:28" s="81" customFormat="1" ht="42" customHeight="1" x14ac:dyDescent="0.25">
      <c r="A102" s="82" t="s">
        <v>228</v>
      </c>
      <c r="B102" s="24" t="s">
        <v>841</v>
      </c>
      <c r="C102" s="21" t="s">
        <v>829</v>
      </c>
      <c r="D102" s="21" t="s">
        <v>829</v>
      </c>
      <c r="E102" s="25">
        <v>2023</v>
      </c>
      <c r="F102" s="15" t="s">
        <v>502</v>
      </c>
      <c r="G102" s="22"/>
      <c r="H102" s="79" t="s">
        <v>456</v>
      </c>
      <c r="I102" s="25" t="s">
        <v>458</v>
      </c>
      <c r="J102" s="31"/>
      <c r="K102" s="25" t="s">
        <v>406</v>
      </c>
      <c r="L102" s="25" t="s">
        <v>459</v>
      </c>
      <c r="M102" s="80">
        <v>777</v>
      </c>
      <c r="N102" s="47" t="s">
        <v>460</v>
      </c>
      <c r="O102" s="25"/>
      <c r="P102" s="25" t="s">
        <v>16</v>
      </c>
      <c r="Q102" s="25">
        <v>276</v>
      </c>
      <c r="R102" s="25" t="s">
        <v>468</v>
      </c>
      <c r="S102" s="25">
        <v>328</v>
      </c>
      <c r="T102" s="25" t="s">
        <v>19</v>
      </c>
      <c r="U102" s="25" t="s">
        <v>20</v>
      </c>
      <c r="V102" s="25" t="s">
        <v>17</v>
      </c>
      <c r="W102" s="25" t="s">
        <v>18</v>
      </c>
      <c r="X102" s="25">
        <v>4901990000</v>
      </c>
      <c r="Y102" s="25">
        <v>38</v>
      </c>
      <c r="Z102" s="48">
        <v>44516</v>
      </c>
      <c r="AA102" s="48">
        <v>46342</v>
      </c>
      <c r="AB102" s="123">
        <f t="shared" si="3"/>
        <v>0</v>
      </c>
    </row>
    <row r="103" spans="1:28" s="81" customFormat="1" ht="42" customHeight="1" x14ac:dyDescent="0.25">
      <c r="A103" s="82" t="s">
        <v>234</v>
      </c>
      <c r="B103" s="24" t="s">
        <v>841</v>
      </c>
      <c r="C103" s="21" t="s">
        <v>829</v>
      </c>
      <c r="D103" s="21" t="s">
        <v>829</v>
      </c>
      <c r="E103" s="25">
        <v>2021</v>
      </c>
      <c r="F103" s="15" t="s">
        <v>652</v>
      </c>
      <c r="G103" s="22"/>
      <c r="H103" s="79" t="s">
        <v>251</v>
      </c>
      <c r="I103" s="25" t="s">
        <v>252</v>
      </c>
      <c r="J103" s="31"/>
      <c r="K103" s="25"/>
      <c r="L103" s="25" t="s">
        <v>253</v>
      </c>
      <c r="M103" s="80">
        <v>622</v>
      </c>
      <c r="N103" s="47" t="s">
        <v>254</v>
      </c>
      <c r="O103" s="25" t="s">
        <v>249</v>
      </c>
      <c r="P103" s="25" t="s">
        <v>250</v>
      </c>
      <c r="Q103" s="25">
        <v>328</v>
      </c>
      <c r="R103" s="25" t="s">
        <v>255</v>
      </c>
      <c r="S103" s="25">
        <v>478</v>
      </c>
      <c r="T103" s="25" t="s">
        <v>19</v>
      </c>
      <c r="U103" s="25" t="s">
        <v>20</v>
      </c>
      <c r="V103" s="25" t="s">
        <v>17</v>
      </c>
      <c r="W103" s="25" t="s">
        <v>18</v>
      </c>
      <c r="X103" s="25">
        <v>4901990000</v>
      </c>
      <c r="Y103" s="25">
        <v>39</v>
      </c>
      <c r="Z103" s="48">
        <v>43713</v>
      </c>
      <c r="AA103" s="48">
        <v>45540</v>
      </c>
      <c r="AB103" s="123">
        <f t="shared" ref="AB103:AB132" si="5">G103*M103</f>
        <v>0</v>
      </c>
    </row>
    <row r="104" spans="1:28" s="81" customFormat="1" ht="42" customHeight="1" x14ac:dyDescent="0.25">
      <c r="A104" s="82" t="s">
        <v>228</v>
      </c>
      <c r="B104" s="24" t="s">
        <v>841</v>
      </c>
      <c r="C104" s="21" t="s">
        <v>829</v>
      </c>
      <c r="D104" s="21" t="s">
        <v>829</v>
      </c>
      <c r="E104" s="25">
        <v>2024</v>
      </c>
      <c r="F104" s="15" t="s">
        <v>726</v>
      </c>
      <c r="G104" s="22"/>
      <c r="H104" s="26" t="s">
        <v>786</v>
      </c>
      <c r="I104" s="25" t="s">
        <v>788</v>
      </c>
      <c r="J104" s="31"/>
      <c r="K104" s="25" t="s">
        <v>793</v>
      </c>
      <c r="L104" s="25" t="s">
        <v>798</v>
      </c>
      <c r="M104" s="80">
        <v>914</v>
      </c>
      <c r="N104" s="47" t="s">
        <v>791</v>
      </c>
      <c r="O104" s="25"/>
      <c r="P104" s="25" t="s">
        <v>16</v>
      </c>
      <c r="Q104" s="25">
        <v>400</v>
      </c>
      <c r="R104" s="25" t="s">
        <v>824</v>
      </c>
      <c r="S104" s="31">
        <v>454</v>
      </c>
      <c r="T104" s="25" t="s">
        <v>19</v>
      </c>
      <c r="U104" s="25" t="s">
        <v>20</v>
      </c>
      <c r="V104" s="25" t="s">
        <v>17</v>
      </c>
      <c r="W104" s="25" t="s">
        <v>18</v>
      </c>
      <c r="X104" s="25">
        <v>4901990000</v>
      </c>
      <c r="Y104" s="25">
        <v>22</v>
      </c>
      <c r="Z104" s="48">
        <v>44817</v>
      </c>
      <c r="AA104" s="48">
        <v>46643</v>
      </c>
      <c r="AB104" s="123">
        <f t="shared" si="5"/>
        <v>0</v>
      </c>
    </row>
    <row r="105" spans="1:28" s="81" customFormat="1" ht="42" customHeight="1" x14ac:dyDescent="0.25">
      <c r="A105" s="82" t="s">
        <v>234</v>
      </c>
      <c r="B105" s="24" t="s">
        <v>841</v>
      </c>
      <c r="C105" s="21" t="s">
        <v>829</v>
      </c>
      <c r="D105" s="21" t="s">
        <v>829</v>
      </c>
      <c r="E105" s="25">
        <v>2022</v>
      </c>
      <c r="F105" s="15" t="s">
        <v>516</v>
      </c>
      <c r="G105" s="22"/>
      <c r="H105" s="79" t="s">
        <v>489</v>
      </c>
      <c r="I105" s="25" t="s">
        <v>490</v>
      </c>
      <c r="J105" s="31"/>
      <c r="K105" s="25" t="s">
        <v>491</v>
      </c>
      <c r="L105" s="25" t="s">
        <v>492</v>
      </c>
      <c r="M105" s="80">
        <v>1002</v>
      </c>
      <c r="N105" s="47" t="s">
        <v>493</v>
      </c>
      <c r="O105" s="25"/>
      <c r="P105" s="25" t="s">
        <v>16</v>
      </c>
      <c r="Q105" s="25">
        <v>452</v>
      </c>
      <c r="R105" s="25" t="s">
        <v>572</v>
      </c>
      <c r="S105" s="25">
        <v>608</v>
      </c>
      <c r="T105" s="25" t="s">
        <v>19</v>
      </c>
      <c r="U105" s="25" t="s">
        <v>20</v>
      </c>
      <c r="V105" s="25" t="s">
        <v>17</v>
      </c>
      <c r="W105" s="25" t="s">
        <v>18</v>
      </c>
      <c r="X105" s="25">
        <v>4901990000</v>
      </c>
      <c r="Y105" s="25">
        <v>20</v>
      </c>
      <c r="Z105" s="48">
        <v>44237</v>
      </c>
      <c r="AA105" s="48">
        <v>46793</v>
      </c>
      <c r="AB105" s="123">
        <f t="shared" si="5"/>
        <v>0</v>
      </c>
    </row>
    <row r="106" spans="1:28" s="81" customFormat="1" ht="42" customHeight="1" x14ac:dyDescent="0.25">
      <c r="A106" s="82" t="s">
        <v>228</v>
      </c>
      <c r="B106" s="24" t="s">
        <v>841</v>
      </c>
      <c r="C106" s="21" t="s">
        <v>829</v>
      </c>
      <c r="D106" s="21" t="s">
        <v>829</v>
      </c>
      <c r="E106" s="25">
        <v>2022</v>
      </c>
      <c r="F106" s="15" t="s">
        <v>555</v>
      </c>
      <c r="G106" s="22"/>
      <c r="H106" s="79" t="s">
        <v>554</v>
      </c>
      <c r="I106" s="25" t="s">
        <v>556</v>
      </c>
      <c r="J106" s="31"/>
      <c r="K106" s="25" t="s">
        <v>557</v>
      </c>
      <c r="L106" s="25" t="s">
        <v>558</v>
      </c>
      <c r="M106" s="80">
        <v>1045</v>
      </c>
      <c r="N106" s="47" t="s">
        <v>559</v>
      </c>
      <c r="O106" s="25" t="s">
        <v>280</v>
      </c>
      <c r="P106" s="25" t="s">
        <v>16</v>
      </c>
      <c r="Q106" s="25">
        <v>392</v>
      </c>
      <c r="R106" s="25" t="s">
        <v>614</v>
      </c>
      <c r="S106" s="25">
        <v>428</v>
      </c>
      <c r="T106" s="25" t="s">
        <v>19</v>
      </c>
      <c r="U106" s="25" t="s">
        <v>20</v>
      </c>
      <c r="V106" s="25" t="s">
        <v>17</v>
      </c>
      <c r="W106" s="25" t="s">
        <v>18</v>
      </c>
      <c r="X106" s="25">
        <v>4901990000</v>
      </c>
      <c r="Y106" s="25">
        <v>24</v>
      </c>
      <c r="Z106" s="48">
        <v>44449</v>
      </c>
      <c r="AA106" s="48">
        <v>46275</v>
      </c>
      <c r="AB106" s="123">
        <f>G106*M106</f>
        <v>0</v>
      </c>
    </row>
    <row r="107" spans="1:28" s="81" customFormat="1" ht="42" customHeight="1" x14ac:dyDescent="0.25">
      <c r="A107" s="82" t="s">
        <v>228</v>
      </c>
      <c r="B107" s="24" t="s">
        <v>841</v>
      </c>
      <c r="C107" s="21" t="s">
        <v>829</v>
      </c>
      <c r="D107" s="21" t="s">
        <v>829</v>
      </c>
      <c r="E107" s="25">
        <v>2019</v>
      </c>
      <c r="F107" s="15" t="s">
        <v>648</v>
      </c>
      <c r="G107" s="22"/>
      <c r="H107" s="79" t="s">
        <v>276</v>
      </c>
      <c r="I107" s="25" t="s">
        <v>277</v>
      </c>
      <c r="J107" s="31"/>
      <c r="K107" s="25"/>
      <c r="L107" s="25" t="s">
        <v>278</v>
      </c>
      <c r="M107" s="80">
        <v>464</v>
      </c>
      <c r="N107" s="47" t="s">
        <v>279</v>
      </c>
      <c r="O107" s="25" t="s">
        <v>280</v>
      </c>
      <c r="P107" s="25" t="s">
        <v>263</v>
      </c>
      <c r="Q107" s="25">
        <v>336</v>
      </c>
      <c r="R107" s="25" t="s">
        <v>281</v>
      </c>
      <c r="S107" s="25">
        <v>420</v>
      </c>
      <c r="T107" s="25" t="s">
        <v>19</v>
      </c>
      <c r="U107" s="25" t="s">
        <v>20</v>
      </c>
      <c r="V107" s="25" t="s">
        <v>17</v>
      </c>
      <c r="W107" s="25" t="s">
        <v>18</v>
      </c>
      <c r="X107" s="25">
        <v>4901990000</v>
      </c>
      <c r="Y107" s="25">
        <v>10</v>
      </c>
      <c r="Z107" s="55">
        <v>43059</v>
      </c>
      <c r="AA107" s="55">
        <v>44885</v>
      </c>
      <c r="AB107" s="123">
        <f t="shared" si="5"/>
        <v>0</v>
      </c>
    </row>
    <row r="108" spans="1:28" s="81" customFormat="1" ht="42" customHeight="1" x14ac:dyDescent="0.25">
      <c r="A108" s="82" t="s">
        <v>228</v>
      </c>
      <c r="B108" s="24" t="s">
        <v>841</v>
      </c>
      <c r="C108" s="21" t="s">
        <v>829</v>
      </c>
      <c r="D108" s="21" t="s">
        <v>829</v>
      </c>
      <c r="E108" s="25">
        <v>2023</v>
      </c>
      <c r="F108" s="15" t="s">
        <v>726</v>
      </c>
      <c r="G108" s="22"/>
      <c r="H108" s="26" t="s">
        <v>718</v>
      </c>
      <c r="I108" s="25" t="s">
        <v>719</v>
      </c>
      <c r="J108" s="31"/>
      <c r="K108" s="25"/>
      <c r="L108" s="25" t="s">
        <v>773</v>
      </c>
      <c r="M108" s="80">
        <v>600</v>
      </c>
      <c r="N108" s="47" t="s">
        <v>720</v>
      </c>
      <c r="O108" s="25"/>
      <c r="P108" s="25" t="s">
        <v>745</v>
      </c>
      <c r="Q108" s="25">
        <v>324</v>
      </c>
      <c r="R108" s="25" t="s">
        <v>749</v>
      </c>
      <c r="S108" s="31">
        <v>368</v>
      </c>
      <c r="T108" s="25" t="s">
        <v>19</v>
      </c>
      <c r="U108" s="25" t="s">
        <v>20</v>
      </c>
      <c r="V108" s="25" t="s">
        <v>17</v>
      </c>
      <c r="W108" s="25" t="s">
        <v>18</v>
      </c>
      <c r="X108" s="25">
        <v>4901990000</v>
      </c>
      <c r="Y108" s="25">
        <v>28</v>
      </c>
      <c r="Z108" s="48">
        <v>44701</v>
      </c>
      <c r="AA108" s="48">
        <v>46660</v>
      </c>
      <c r="AB108" s="123">
        <f t="shared" si="5"/>
        <v>0</v>
      </c>
    </row>
    <row r="109" spans="1:28" s="81" customFormat="1" ht="42" customHeight="1" x14ac:dyDescent="0.25">
      <c r="A109" s="84" t="s">
        <v>228</v>
      </c>
      <c r="B109" s="24" t="s">
        <v>841</v>
      </c>
      <c r="C109" s="21" t="s">
        <v>829</v>
      </c>
      <c r="D109" s="41" t="s">
        <v>829</v>
      </c>
      <c r="E109" s="65">
        <v>2024</v>
      </c>
      <c r="F109" s="93" t="s">
        <v>726</v>
      </c>
      <c r="G109" s="42"/>
      <c r="H109" s="66" t="s">
        <v>806</v>
      </c>
      <c r="I109" s="65" t="s">
        <v>807</v>
      </c>
      <c r="J109" s="76"/>
      <c r="K109" s="65" t="s">
        <v>471</v>
      </c>
      <c r="L109" s="65" t="s">
        <v>809</v>
      </c>
      <c r="M109" s="95">
        <v>460</v>
      </c>
      <c r="N109" s="67" t="s">
        <v>808</v>
      </c>
      <c r="O109" s="65" t="s">
        <v>776</v>
      </c>
      <c r="P109" s="65" t="s">
        <v>16</v>
      </c>
      <c r="Q109" s="65">
        <v>156</v>
      </c>
      <c r="R109" s="65" t="s">
        <v>821</v>
      </c>
      <c r="S109" s="76">
        <v>174</v>
      </c>
      <c r="T109" s="65" t="s">
        <v>19</v>
      </c>
      <c r="U109" s="65" t="s">
        <v>20</v>
      </c>
      <c r="V109" s="65" t="s">
        <v>17</v>
      </c>
      <c r="W109" s="65" t="s">
        <v>18</v>
      </c>
      <c r="X109" s="65">
        <v>4901990000</v>
      </c>
      <c r="Y109" s="65"/>
      <c r="Z109" s="68">
        <v>44701</v>
      </c>
      <c r="AA109" s="68">
        <v>46527</v>
      </c>
      <c r="AB109" s="133">
        <f>G109*M109</f>
        <v>0</v>
      </c>
    </row>
    <row r="110" spans="1:28" s="116" customFormat="1" ht="42" customHeight="1" x14ac:dyDescent="0.25">
      <c r="A110" s="82" t="s">
        <v>228</v>
      </c>
      <c r="B110" s="24" t="s">
        <v>841</v>
      </c>
      <c r="C110" s="21" t="s">
        <v>829</v>
      </c>
      <c r="D110" s="21" t="s">
        <v>829</v>
      </c>
      <c r="E110" s="25">
        <v>2020</v>
      </c>
      <c r="F110" s="15" t="s">
        <v>633</v>
      </c>
      <c r="G110" s="22"/>
      <c r="H110" s="79" t="s">
        <v>287</v>
      </c>
      <c r="I110" s="25" t="s">
        <v>288</v>
      </c>
      <c r="J110" s="31"/>
      <c r="K110" s="25"/>
      <c r="L110" s="25" t="s">
        <v>289</v>
      </c>
      <c r="M110" s="80">
        <v>505</v>
      </c>
      <c r="N110" s="47" t="s">
        <v>290</v>
      </c>
      <c r="O110" s="25"/>
      <c r="P110" s="25" t="s">
        <v>291</v>
      </c>
      <c r="Q110" s="25">
        <v>304</v>
      </c>
      <c r="R110" s="25" t="s">
        <v>292</v>
      </c>
      <c r="S110" s="25">
        <v>374</v>
      </c>
      <c r="T110" s="25" t="s">
        <v>19</v>
      </c>
      <c r="U110" s="25" t="s">
        <v>20</v>
      </c>
      <c r="V110" s="25" t="s">
        <v>17</v>
      </c>
      <c r="W110" s="25" t="s">
        <v>18</v>
      </c>
      <c r="X110" s="25">
        <v>4901990000</v>
      </c>
      <c r="Y110" s="25">
        <v>5</v>
      </c>
      <c r="Z110" s="48">
        <v>43766</v>
      </c>
      <c r="AA110" s="48">
        <v>45593</v>
      </c>
      <c r="AB110" s="123">
        <f t="shared" si="5"/>
        <v>0</v>
      </c>
    </row>
    <row r="111" spans="1:28" s="14" customFormat="1" ht="42" customHeight="1" x14ac:dyDescent="0.25">
      <c r="A111" s="82" t="s">
        <v>234</v>
      </c>
      <c r="B111" s="24" t="s">
        <v>841</v>
      </c>
      <c r="C111" s="54" t="s">
        <v>829</v>
      </c>
      <c r="D111" s="41" t="s">
        <v>829</v>
      </c>
      <c r="E111" s="25">
        <v>2021</v>
      </c>
      <c r="F111" s="15" t="s">
        <v>618</v>
      </c>
      <c r="G111" s="22"/>
      <c r="H111" s="79" t="s">
        <v>271</v>
      </c>
      <c r="I111" s="25" t="s">
        <v>272</v>
      </c>
      <c r="J111" s="31"/>
      <c r="K111" s="25"/>
      <c r="L111" s="25" t="s">
        <v>273</v>
      </c>
      <c r="M111" s="80">
        <v>414</v>
      </c>
      <c r="N111" s="47" t="s">
        <v>274</v>
      </c>
      <c r="O111" s="25" t="s">
        <v>264</v>
      </c>
      <c r="P111" s="25" t="s">
        <v>265</v>
      </c>
      <c r="Q111" s="25">
        <v>336</v>
      </c>
      <c r="R111" s="25" t="s">
        <v>275</v>
      </c>
      <c r="S111" s="25">
        <v>376</v>
      </c>
      <c r="T111" s="25" t="s">
        <v>19</v>
      </c>
      <c r="U111" s="25" t="s">
        <v>20</v>
      </c>
      <c r="V111" s="25" t="s">
        <v>17</v>
      </c>
      <c r="W111" s="25" t="s">
        <v>18</v>
      </c>
      <c r="X111" s="25">
        <v>4901990000</v>
      </c>
      <c r="Y111" s="25">
        <v>50</v>
      </c>
      <c r="Z111" s="48">
        <v>44078</v>
      </c>
      <c r="AA111" s="48">
        <v>45904</v>
      </c>
      <c r="AB111" s="123">
        <f>G111*M111</f>
        <v>0</v>
      </c>
    </row>
    <row r="112" spans="1:28" s="14" customFormat="1" ht="42" customHeight="1" x14ac:dyDescent="0.25">
      <c r="A112" s="82" t="s">
        <v>234</v>
      </c>
      <c r="B112" s="24" t="s">
        <v>841</v>
      </c>
      <c r="C112" s="21" t="s">
        <v>829</v>
      </c>
      <c r="D112" s="21" t="s">
        <v>829</v>
      </c>
      <c r="E112" s="25">
        <v>2021</v>
      </c>
      <c r="F112" s="15" t="s">
        <v>641</v>
      </c>
      <c r="G112" s="22"/>
      <c r="H112" s="79" t="s">
        <v>266</v>
      </c>
      <c r="I112" s="25" t="s">
        <v>267</v>
      </c>
      <c r="J112" s="31"/>
      <c r="K112" s="25"/>
      <c r="L112" s="25" t="s">
        <v>268</v>
      </c>
      <c r="M112" s="80">
        <v>344</v>
      </c>
      <c r="N112" s="47" t="s">
        <v>269</v>
      </c>
      <c r="O112" s="25" t="s">
        <v>264</v>
      </c>
      <c r="P112" s="25" t="s">
        <v>265</v>
      </c>
      <c r="Q112" s="25">
        <v>288</v>
      </c>
      <c r="R112" s="25" t="s">
        <v>270</v>
      </c>
      <c r="S112" s="25">
        <v>353</v>
      </c>
      <c r="T112" s="25" t="s">
        <v>19</v>
      </c>
      <c r="U112" s="25" t="s">
        <v>20</v>
      </c>
      <c r="V112" s="25" t="s">
        <v>17</v>
      </c>
      <c r="W112" s="25" t="s">
        <v>18</v>
      </c>
      <c r="X112" s="25">
        <v>4901990000</v>
      </c>
      <c r="Y112" s="25">
        <v>25</v>
      </c>
      <c r="Z112" s="48">
        <v>43649</v>
      </c>
      <c r="AA112" s="48">
        <v>45476</v>
      </c>
      <c r="AB112" s="123">
        <f>G112*M112</f>
        <v>0</v>
      </c>
    </row>
    <row r="113" spans="1:28" s="81" customFormat="1" ht="42" customHeight="1" x14ac:dyDescent="0.25">
      <c r="A113" s="82" t="s">
        <v>234</v>
      </c>
      <c r="B113" s="24" t="s">
        <v>841</v>
      </c>
      <c r="C113" s="21" t="s">
        <v>829</v>
      </c>
      <c r="D113" s="21" t="s">
        <v>829</v>
      </c>
      <c r="E113" s="25">
        <v>2020</v>
      </c>
      <c r="F113" s="15" t="s">
        <v>632</v>
      </c>
      <c r="G113" s="22"/>
      <c r="H113" s="79" t="s">
        <v>256</v>
      </c>
      <c r="I113" s="25" t="s">
        <v>257</v>
      </c>
      <c r="J113" s="31"/>
      <c r="K113" s="25"/>
      <c r="L113" s="25" t="s">
        <v>258</v>
      </c>
      <c r="M113" s="80">
        <v>605.00000000000011</v>
      </c>
      <c r="N113" s="47" t="s">
        <v>259</v>
      </c>
      <c r="O113" s="25" t="s">
        <v>260</v>
      </c>
      <c r="P113" s="25" t="s">
        <v>261</v>
      </c>
      <c r="Q113" s="25">
        <v>328</v>
      </c>
      <c r="R113" s="25" t="s">
        <v>240</v>
      </c>
      <c r="S113" s="25">
        <v>412</v>
      </c>
      <c r="T113" s="25" t="s">
        <v>19</v>
      </c>
      <c r="U113" s="25" t="s">
        <v>20</v>
      </c>
      <c r="V113" s="25" t="s">
        <v>17</v>
      </c>
      <c r="W113" s="25" t="s">
        <v>18</v>
      </c>
      <c r="X113" s="25">
        <v>4901990000</v>
      </c>
      <c r="Y113" s="25">
        <v>29</v>
      </c>
      <c r="Z113" s="48">
        <v>43748</v>
      </c>
      <c r="AA113" s="48">
        <v>46305</v>
      </c>
      <c r="AB113" s="123">
        <f t="shared" si="5"/>
        <v>0</v>
      </c>
    </row>
    <row r="114" spans="1:28" s="81" customFormat="1" ht="42" customHeight="1" x14ac:dyDescent="0.25">
      <c r="A114" s="82" t="s">
        <v>234</v>
      </c>
      <c r="B114" s="24" t="s">
        <v>841</v>
      </c>
      <c r="C114" s="21" t="s">
        <v>829</v>
      </c>
      <c r="D114" s="21" t="s">
        <v>829</v>
      </c>
      <c r="E114" s="25">
        <v>2023</v>
      </c>
      <c r="F114" s="15" t="s">
        <v>483</v>
      </c>
      <c r="G114" s="22"/>
      <c r="H114" s="79" t="s">
        <v>455</v>
      </c>
      <c r="I114" s="25" t="s">
        <v>461</v>
      </c>
      <c r="J114" s="31"/>
      <c r="K114" s="25" t="s">
        <v>479</v>
      </c>
      <c r="L114" s="25" t="s">
        <v>462</v>
      </c>
      <c r="M114" s="80">
        <v>1296</v>
      </c>
      <c r="N114" s="47" t="s">
        <v>463</v>
      </c>
      <c r="O114" s="25"/>
      <c r="P114" s="25" t="s">
        <v>16</v>
      </c>
      <c r="Q114" s="25">
        <v>436</v>
      </c>
      <c r="R114" s="25" t="s">
        <v>172</v>
      </c>
      <c r="S114" s="25">
        <v>580</v>
      </c>
      <c r="T114" s="25" t="s">
        <v>19</v>
      </c>
      <c r="U114" s="25" t="s">
        <v>20</v>
      </c>
      <c r="V114" s="25" t="s">
        <v>17</v>
      </c>
      <c r="W114" s="25" t="s">
        <v>18</v>
      </c>
      <c r="X114" s="25">
        <v>4901990000</v>
      </c>
      <c r="Y114" s="25">
        <v>21</v>
      </c>
      <c r="Z114" s="48">
        <v>44197</v>
      </c>
      <c r="AA114" s="48">
        <v>46023</v>
      </c>
      <c r="AB114" s="123">
        <f t="shared" si="5"/>
        <v>0</v>
      </c>
    </row>
    <row r="115" spans="1:28" s="81" customFormat="1" ht="42" customHeight="1" x14ac:dyDescent="0.25">
      <c r="A115" s="84" t="s">
        <v>234</v>
      </c>
      <c r="B115" s="24" t="s">
        <v>841</v>
      </c>
      <c r="C115" s="21" t="s">
        <v>829</v>
      </c>
      <c r="D115" s="21" t="s">
        <v>829</v>
      </c>
      <c r="E115" s="65">
        <v>2023</v>
      </c>
      <c r="F115" s="93" t="s">
        <v>503</v>
      </c>
      <c r="G115" s="42"/>
      <c r="H115" s="94" t="s">
        <v>475</v>
      </c>
      <c r="I115" s="65" t="s">
        <v>476</v>
      </c>
      <c r="J115" s="76"/>
      <c r="K115" s="65" t="s">
        <v>480</v>
      </c>
      <c r="L115" s="65" t="s">
        <v>477</v>
      </c>
      <c r="M115" s="95">
        <v>746</v>
      </c>
      <c r="N115" s="67" t="s">
        <v>478</v>
      </c>
      <c r="O115" s="65"/>
      <c r="P115" s="65" t="s">
        <v>16</v>
      </c>
      <c r="Q115" s="65">
        <v>332</v>
      </c>
      <c r="R115" s="65" t="s">
        <v>281</v>
      </c>
      <c r="S115" s="65">
        <v>420</v>
      </c>
      <c r="T115" s="65" t="s">
        <v>19</v>
      </c>
      <c r="U115" s="65" t="s">
        <v>20</v>
      </c>
      <c r="V115" s="65" t="s">
        <v>17</v>
      </c>
      <c r="W115" s="65" t="s">
        <v>18</v>
      </c>
      <c r="X115" s="65">
        <v>4901990000</v>
      </c>
      <c r="Y115" s="65">
        <v>28</v>
      </c>
      <c r="Z115" s="68">
        <v>44420</v>
      </c>
      <c r="AA115" s="68">
        <v>46246</v>
      </c>
      <c r="AB115" s="123">
        <f t="shared" si="5"/>
        <v>0</v>
      </c>
    </row>
    <row r="116" spans="1:28" s="81" customFormat="1" ht="42" customHeight="1" thickBot="1" x14ac:dyDescent="0.3">
      <c r="A116" s="88" t="s">
        <v>234</v>
      </c>
      <c r="B116" s="124" t="s">
        <v>841</v>
      </c>
      <c r="C116" s="52" t="s">
        <v>829</v>
      </c>
      <c r="D116" s="52" t="s">
        <v>829</v>
      </c>
      <c r="E116" s="49">
        <v>2022</v>
      </c>
      <c r="F116" s="16" t="s">
        <v>520</v>
      </c>
      <c r="G116" s="37"/>
      <c r="H116" s="92" t="s">
        <v>241</v>
      </c>
      <c r="I116" s="49" t="s">
        <v>242</v>
      </c>
      <c r="J116" s="36"/>
      <c r="K116" s="49"/>
      <c r="L116" s="49" t="s">
        <v>243</v>
      </c>
      <c r="M116" s="89">
        <v>550</v>
      </c>
      <c r="N116" s="50" t="s">
        <v>244</v>
      </c>
      <c r="O116" s="49"/>
      <c r="P116" s="49" t="s">
        <v>65</v>
      </c>
      <c r="Q116" s="49">
        <v>356</v>
      </c>
      <c r="R116" s="49" t="s">
        <v>240</v>
      </c>
      <c r="S116" s="49"/>
      <c r="T116" s="49" t="s">
        <v>19</v>
      </c>
      <c r="U116" s="49" t="s">
        <v>20</v>
      </c>
      <c r="V116" s="49" t="s">
        <v>17</v>
      </c>
      <c r="W116" s="49" t="s">
        <v>18</v>
      </c>
      <c r="X116" s="49">
        <v>4901990000</v>
      </c>
      <c r="Y116" s="49">
        <v>24</v>
      </c>
      <c r="Z116" s="51">
        <v>44246</v>
      </c>
      <c r="AA116" s="51">
        <v>46072</v>
      </c>
      <c r="AB116" s="125">
        <f t="shared" si="5"/>
        <v>0</v>
      </c>
    </row>
    <row r="117" spans="1:28" s="100" customFormat="1" ht="42" customHeight="1" x14ac:dyDescent="0.25">
      <c r="A117" s="57" t="s">
        <v>234</v>
      </c>
      <c r="B117" s="121" t="s">
        <v>841</v>
      </c>
      <c r="C117" s="135" t="s">
        <v>829</v>
      </c>
      <c r="D117" s="44" t="s">
        <v>829</v>
      </c>
      <c r="E117" s="46">
        <v>2022</v>
      </c>
      <c r="F117" s="96" t="s">
        <v>488</v>
      </c>
      <c r="G117" s="45"/>
      <c r="H117" s="97" t="s">
        <v>395</v>
      </c>
      <c r="I117" s="46" t="s">
        <v>246</v>
      </c>
      <c r="J117" s="33"/>
      <c r="K117" s="46" t="s">
        <v>414</v>
      </c>
      <c r="L117" s="46" t="s">
        <v>412</v>
      </c>
      <c r="M117" s="98">
        <v>708</v>
      </c>
      <c r="N117" s="59" t="s">
        <v>415</v>
      </c>
      <c r="O117" s="46"/>
      <c r="P117" s="46" t="s">
        <v>413</v>
      </c>
      <c r="Q117" s="46">
        <v>268</v>
      </c>
      <c r="R117" s="46" t="s">
        <v>446</v>
      </c>
      <c r="S117" s="46">
        <v>386</v>
      </c>
      <c r="T117" s="46" t="s">
        <v>19</v>
      </c>
      <c r="U117" s="46" t="s">
        <v>20</v>
      </c>
      <c r="V117" s="46" t="s">
        <v>17</v>
      </c>
      <c r="W117" s="46" t="s">
        <v>18</v>
      </c>
      <c r="X117" s="46">
        <v>4901990000</v>
      </c>
      <c r="Y117" s="46">
        <v>30</v>
      </c>
      <c r="Z117" s="99">
        <v>44336</v>
      </c>
      <c r="AA117" s="99">
        <v>46162</v>
      </c>
      <c r="AB117" s="122">
        <f t="shared" si="5"/>
        <v>0</v>
      </c>
    </row>
    <row r="118" spans="1:28" s="14" customFormat="1" ht="42" customHeight="1" x14ac:dyDescent="0.25">
      <c r="A118" s="82" t="s">
        <v>234</v>
      </c>
      <c r="B118" s="24" t="s">
        <v>841</v>
      </c>
      <c r="C118" s="21" t="s">
        <v>829</v>
      </c>
      <c r="D118" s="21" t="s">
        <v>829</v>
      </c>
      <c r="E118" s="25">
        <v>2020</v>
      </c>
      <c r="F118" s="15" t="s">
        <v>640</v>
      </c>
      <c r="G118" s="22"/>
      <c r="H118" s="79" t="s">
        <v>245</v>
      </c>
      <c r="I118" s="25" t="s">
        <v>246</v>
      </c>
      <c r="J118" s="31"/>
      <c r="K118" s="25"/>
      <c r="L118" s="25" t="s">
        <v>247</v>
      </c>
      <c r="M118" s="80">
        <v>582</v>
      </c>
      <c r="N118" s="47" t="s">
        <v>248</v>
      </c>
      <c r="O118" s="25" t="s">
        <v>249</v>
      </c>
      <c r="P118" s="25" t="s">
        <v>250</v>
      </c>
      <c r="Q118" s="25">
        <v>320</v>
      </c>
      <c r="R118" s="25" t="s">
        <v>235</v>
      </c>
      <c r="S118" s="25">
        <v>432</v>
      </c>
      <c r="T118" s="25" t="s">
        <v>19</v>
      </c>
      <c r="U118" s="25" t="s">
        <v>20</v>
      </c>
      <c r="V118" s="25" t="s">
        <v>17</v>
      </c>
      <c r="W118" s="25" t="s">
        <v>18</v>
      </c>
      <c r="X118" s="25">
        <v>4901990000</v>
      </c>
      <c r="Y118" s="25">
        <v>24</v>
      </c>
      <c r="Z118" s="48">
        <v>43711</v>
      </c>
      <c r="AA118" s="48">
        <v>45538</v>
      </c>
      <c r="AB118" s="123">
        <f t="shared" si="5"/>
        <v>0</v>
      </c>
    </row>
    <row r="119" spans="1:28" s="14" customFormat="1" ht="42" customHeight="1" x14ac:dyDescent="0.25">
      <c r="A119" s="82" t="s">
        <v>234</v>
      </c>
      <c r="B119" s="24" t="s">
        <v>841</v>
      </c>
      <c r="C119" s="21" t="s">
        <v>829</v>
      </c>
      <c r="D119" s="21" t="s">
        <v>829</v>
      </c>
      <c r="E119" s="25">
        <v>2023</v>
      </c>
      <c r="F119" s="15" t="s">
        <v>726</v>
      </c>
      <c r="G119" s="22"/>
      <c r="H119" s="26" t="s">
        <v>731</v>
      </c>
      <c r="I119" s="25" t="s">
        <v>246</v>
      </c>
      <c r="J119" s="31"/>
      <c r="K119" s="25" t="s">
        <v>491</v>
      </c>
      <c r="L119" s="25" t="s">
        <v>774</v>
      </c>
      <c r="M119" s="80">
        <v>678</v>
      </c>
      <c r="N119" s="47" t="s">
        <v>717</v>
      </c>
      <c r="O119" s="25"/>
      <c r="P119" s="25" t="s">
        <v>413</v>
      </c>
      <c r="Q119" s="25">
        <v>320</v>
      </c>
      <c r="R119" s="25" t="s">
        <v>750</v>
      </c>
      <c r="S119" s="31">
        <v>394</v>
      </c>
      <c r="T119" s="25" t="s">
        <v>19</v>
      </c>
      <c r="U119" s="25" t="s">
        <v>20</v>
      </c>
      <c r="V119" s="25" t="s">
        <v>17</v>
      </c>
      <c r="W119" s="25" t="s">
        <v>18</v>
      </c>
      <c r="X119" s="25">
        <v>4901990000</v>
      </c>
      <c r="Y119" s="25">
        <v>30</v>
      </c>
      <c r="Z119" s="48">
        <v>44729</v>
      </c>
      <c r="AA119" s="48">
        <v>46555</v>
      </c>
      <c r="AB119" s="123">
        <f t="shared" si="5"/>
        <v>0</v>
      </c>
    </row>
    <row r="120" spans="1:28" s="14" customFormat="1" ht="42" customHeight="1" x14ac:dyDescent="0.25">
      <c r="A120" s="82" t="s">
        <v>228</v>
      </c>
      <c r="B120" s="24" t="s">
        <v>841</v>
      </c>
      <c r="C120" s="21" t="s">
        <v>829</v>
      </c>
      <c r="D120" s="21" t="s">
        <v>829</v>
      </c>
      <c r="E120" s="25">
        <v>2019</v>
      </c>
      <c r="F120" s="15" t="s">
        <v>637</v>
      </c>
      <c r="G120" s="22"/>
      <c r="H120" s="79" t="s">
        <v>283</v>
      </c>
      <c r="I120" s="25" t="s">
        <v>282</v>
      </c>
      <c r="J120" s="31"/>
      <c r="K120" s="25"/>
      <c r="L120" s="25" t="s">
        <v>284</v>
      </c>
      <c r="M120" s="80">
        <v>816</v>
      </c>
      <c r="N120" s="47" t="s">
        <v>285</v>
      </c>
      <c r="O120" s="25"/>
      <c r="P120" s="25" t="s">
        <v>250</v>
      </c>
      <c r="Q120" s="25">
        <v>624</v>
      </c>
      <c r="R120" s="25" t="s">
        <v>286</v>
      </c>
      <c r="S120" s="25">
        <v>768</v>
      </c>
      <c r="T120" s="25" t="s">
        <v>19</v>
      </c>
      <c r="U120" s="25" t="s">
        <v>20</v>
      </c>
      <c r="V120" s="25" t="s">
        <v>17</v>
      </c>
      <c r="W120" s="25" t="s">
        <v>18</v>
      </c>
      <c r="X120" s="25">
        <v>4901990000</v>
      </c>
      <c r="Y120" s="25">
        <v>5</v>
      </c>
      <c r="Z120" s="48"/>
      <c r="AA120" s="48"/>
      <c r="AB120" s="123">
        <f t="shared" si="5"/>
        <v>0</v>
      </c>
    </row>
    <row r="121" spans="1:28" s="14" customFormat="1" ht="42" customHeight="1" x14ac:dyDescent="0.25">
      <c r="A121" s="82" t="s">
        <v>228</v>
      </c>
      <c r="B121" s="24" t="s">
        <v>841</v>
      </c>
      <c r="C121" s="21" t="s">
        <v>829</v>
      </c>
      <c r="D121" s="21" t="s">
        <v>829</v>
      </c>
      <c r="E121" s="25">
        <v>2022</v>
      </c>
      <c r="F121" s="15" t="s">
        <v>531</v>
      </c>
      <c r="G121" s="22"/>
      <c r="H121" s="79" t="s">
        <v>236</v>
      </c>
      <c r="I121" s="25" t="s">
        <v>237</v>
      </c>
      <c r="J121" s="31"/>
      <c r="K121" s="25" t="s">
        <v>416</v>
      </c>
      <c r="L121" s="25" t="s">
        <v>238</v>
      </c>
      <c r="M121" s="80">
        <v>672</v>
      </c>
      <c r="N121" s="47" t="s">
        <v>239</v>
      </c>
      <c r="O121" s="25"/>
      <c r="P121" s="25" t="s">
        <v>65</v>
      </c>
      <c r="Q121" s="25">
        <v>260</v>
      </c>
      <c r="R121" s="25" t="s">
        <v>468</v>
      </c>
      <c r="S121" s="25">
        <v>300</v>
      </c>
      <c r="T121" s="25" t="s">
        <v>19</v>
      </c>
      <c r="U121" s="25" t="s">
        <v>20</v>
      </c>
      <c r="V121" s="25" t="s">
        <v>17</v>
      </c>
      <c r="W121" s="25" t="s">
        <v>18</v>
      </c>
      <c r="X121" s="25">
        <v>4901990000</v>
      </c>
      <c r="Y121" s="25">
        <v>30</v>
      </c>
      <c r="Z121" s="48">
        <v>44355</v>
      </c>
      <c r="AA121" s="48">
        <v>46181</v>
      </c>
      <c r="AB121" s="123">
        <f t="shared" si="5"/>
        <v>0</v>
      </c>
    </row>
    <row r="122" spans="1:28" s="90" customFormat="1" ht="42" customHeight="1" thickBot="1" x14ac:dyDescent="0.3">
      <c r="A122" s="88" t="s">
        <v>228</v>
      </c>
      <c r="B122" s="124" t="s">
        <v>841</v>
      </c>
      <c r="C122" s="52" t="s">
        <v>829</v>
      </c>
      <c r="D122" s="35" t="s">
        <v>829</v>
      </c>
      <c r="E122" s="49">
        <v>2022</v>
      </c>
      <c r="F122" s="16" t="s">
        <v>485</v>
      </c>
      <c r="G122" s="37"/>
      <c r="H122" s="92" t="s">
        <v>396</v>
      </c>
      <c r="I122" s="49" t="s">
        <v>237</v>
      </c>
      <c r="J122" s="36"/>
      <c r="K122" s="49" t="s">
        <v>416</v>
      </c>
      <c r="L122" s="49" t="s">
        <v>417</v>
      </c>
      <c r="M122" s="89">
        <v>782</v>
      </c>
      <c r="N122" s="50" t="s">
        <v>418</v>
      </c>
      <c r="O122" s="49"/>
      <c r="P122" s="49" t="s">
        <v>16</v>
      </c>
      <c r="Q122" s="49">
        <v>224</v>
      </c>
      <c r="R122" s="49" t="s">
        <v>447</v>
      </c>
      <c r="S122" s="49">
        <v>274</v>
      </c>
      <c r="T122" s="49" t="s">
        <v>19</v>
      </c>
      <c r="U122" s="49" t="s">
        <v>20</v>
      </c>
      <c r="V122" s="49" t="s">
        <v>17</v>
      </c>
      <c r="W122" s="49" t="s">
        <v>18</v>
      </c>
      <c r="X122" s="49">
        <v>4901990000</v>
      </c>
      <c r="Y122" s="49">
        <v>36</v>
      </c>
      <c r="Z122" s="51">
        <v>44564</v>
      </c>
      <c r="AA122" s="51">
        <v>46390</v>
      </c>
      <c r="AB122" s="125">
        <f t="shared" si="5"/>
        <v>0</v>
      </c>
    </row>
    <row r="123" spans="1:28" s="100" customFormat="1" ht="42" customHeight="1" x14ac:dyDescent="0.25">
      <c r="A123" s="57" t="s">
        <v>228</v>
      </c>
      <c r="B123" s="121" t="s">
        <v>841</v>
      </c>
      <c r="C123" s="135" t="s">
        <v>829</v>
      </c>
      <c r="D123" s="44" t="s">
        <v>829</v>
      </c>
      <c r="E123" s="46">
        <v>2022</v>
      </c>
      <c r="F123" s="96" t="s">
        <v>511</v>
      </c>
      <c r="G123" s="45"/>
      <c r="H123" s="97" t="s">
        <v>393</v>
      </c>
      <c r="I123" s="46" t="s">
        <v>394</v>
      </c>
      <c r="J123" s="33"/>
      <c r="K123" s="46" t="s">
        <v>409</v>
      </c>
      <c r="L123" s="46" t="s">
        <v>410</v>
      </c>
      <c r="M123" s="98">
        <v>770</v>
      </c>
      <c r="N123" s="59" t="s">
        <v>411</v>
      </c>
      <c r="O123" s="46"/>
      <c r="P123" s="46" t="s">
        <v>16</v>
      </c>
      <c r="Q123" s="46">
        <v>480</v>
      </c>
      <c r="R123" s="46" t="s">
        <v>445</v>
      </c>
      <c r="S123" s="46">
        <v>448</v>
      </c>
      <c r="T123" s="46" t="s">
        <v>19</v>
      </c>
      <c r="U123" s="46" t="s">
        <v>20</v>
      </c>
      <c r="V123" s="46" t="s">
        <v>17</v>
      </c>
      <c r="W123" s="46" t="s">
        <v>18</v>
      </c>
      <c r="X123" s="46">
        <v>4901990000</v>
      </c>
      <c r="Y123" s="46">
        <v>35</v>
      </c>
      <c r="Z123" s="99">
        <v>44388</v>
      </c>
      <c r="AA123" s="99">
        <v>46214</v>
      </c>
      <c r="AB123" s="122">
        <f t="shared" si="5"/>
        <v>0</v>
      </c>
    </row>
    <row r="124" spans="1:28" s="14" customFormat="1" ht="42" customHeight="1" x14ac:dyDescent="0.25">
      <c r="A124" s="82" t="s">
        <v>228</v>
      </c>
      <c r="B124" s="24" t="s">
        <v>841</v>
      </c>
      <c r="C124" s="21" t="s">
        <v>829</v>
      </c>
      <c r="D124" s="21" t="s">
        <v>829</v>
      </c>
      <c r="E124" s="31">
        <v>2023</v>
      </c>
      <c r="F124" s="15" t="s">
        <v>690</v>
      </c>
      <c r="G124" s="22"/>
      <c r="H124" s="26" t="s">
        <v>682</v>
      </c>
      <c r="I124" s="25" t="s">
        <v>394</v>
      </c>
      <c r="J124" s="31"/>
      <c r="K124" s="31" t="s">
        <v>686</v>
      </c>
      <c r="L124" s="31" t="s">
        <v>683</v>
      </c>
      <c r="M124" s="80">
        <v>910</v>
      </c>
      <c r="N124" s="47" t="s">
        <v>684</v>
      </c>
      <c r="O124" s="31"/>
      <c r="P124" s="25" t="s">
        <v>65</v>
      </c>
      <c r="Q124" s="31">
        <v>376</v>
      </c>
      <c r="R124" s="25" t="s">
        <v>711</v>
      </c>
      <c r="S124" s="31">
        <v>380</v>
      </c>
      <c r="T124" s="31" t="s">
        <v>19</v>
      </c>
      <c r="U124" s="31" t="s">
        <v>26</v>
      </c>
      <c r="V124" s="31" t="s">
        <v>17</v>
      </c>
      <c r="W124" s="31" t="s">
        <v>18</v>
      </c>
      <c r="X124" s="25">
        <v>4901990000</v>
      </c>
      <c r="Y124" s="31">
        <v>18</v>
      </c>
      <c r="Z124" s="48">
        <v>44617</v>
      </c>
      <c r="AA124" s="48">
        <v>46443</v>
      </c>
      <c r="AB124" s="123">
        <f t="shared" si="5"/>
        <v>0</v>
      </c>
    </row>
    <row r="125" spans="1:28" s="14" customFormat="1" ht="42" customHeight="1" x14ac:dyDescent="0.25">
      <c r="A125" s="82" t="s">
        <v>228</v>
      </c>
      <c r="B125" s="24" t="s">
        <v>841</v>
      </c>
      <c r="C125" s="21" t="s">
        <v>829</v>
      </c>
      <c r="D125" s="21" t="s">
        <v>829</v>
      </c>
      <c r="E125" s="25">
        <v>2023</v>
      </c>
      <c r="F125" s="15" t="s">
        <v>726</v>
      </c>
      <c r="G125" s="22"/>
      <c r="H125" s="26" t="s">
        <v>716</v>
      </c>
      <c r="I125" s="25" t="s">
        <v>262</v>
      </c>
      <c r="J125" s="31"/>
      <c r="K125" s="25" t="s">
        <v>777</v>
      </c>
      <c r="L125" s="25" t="s">
        <v>772</v>
      </c>
      <c r="M125" s="80">
        <v>910</v>
      </c>
      <c r="N125" s="47" t="s">
        <v>743</v>
      </c>
      <c r="O125" s="25"/>
      <c r="P125" s="25" t="s">
        <v>16</v>
      </c>
      <c r="Q125" s="25">
        <v>396</v>
      </c>
      <c r="R125" s="25" t="s">
        <v>747</v>
      </c>
      <c r="S125" s="31">
        <v>522</v>
      </c>
      <c r="T125" s="25" t="s">
        <v>19</v>
      </c>
      <c r="U125" s="25" t="s">
        <v>20</v>
      </c>
      <c r="V125" s="25" t="s">
        <v>17</v>
      </c>
      <c r="W125" s="25" t="s">
        <v>18</v>
      </c>
      <c r="X125" s="25">
        <v>4901990000</v>
      </c>
      <c r="Y125" s="25">
        <v>24</v>
      </c>
      <c r="Z125" s="48">
        <v>44473</v>
      </c>
      <c r="AA125" s="48">
        <v>46299</v>
      </c>
      <c r="AB125" s="123">
        <f t="shared" si="5"/>
        <v>0</v>
      </c>
    </row>
    <row r="126" spans="1:28" s="14" customFormat="1" ht="42" customHeight="1" x14ac:dyDescent="0.25">
      <c r="A126" s="23" t="s">
        <v>228</v>
      </c>
      <c r="B126" s="24" t="s">
        <v>841</v>
      </c>
      <c r="C126" s="21" t="s">
        <v>829</v>
      </c>
      <c r="D126" s="39" t="s">
        <v>829</v>
      </c>
      <c r="E126" s="28">
        <v>2022</v>
      </c>
      <c r="F126" s="85" t="s">
        <v>538</v>
      </c>
      <c r="G126" s="40"/>
      <c r="H126" s="87" t="s">
        <v>350</v>
      </c>
      <c r="I126" s="28" t="s">
        <v>351</v>
      </c>
      <c r="J126" s="75"/>
      <c r="K126" s="28" t="s">
        <v>430</v>
      </c>
      <c r="L126" s="28" t="s">
        <v>353</v>
      </c>
      <c r="M126" s="86">
        <v>688</v>
      </c>
      <c r="N126" s="27" t="s">
        <v>352</v>
      </c>
      <c r="O126" s="28" t="s">
        <v>470</v>
      </c>
      <c r="P126" s="28" t="s">
        <v>58</v>
      </c>
      <c r="Q126" s="28">
        <v>280</v>
      </c>
      <c r="R126" s="28" t="s">
        <v>469</v>
      </c>
      <c r="S126" s="28">
        <v>334</v>
      </c>
      <c r="T126" s="28" t="s">
        <v>19</v>
      </c>
      <c r="U126" s="28" t="s">
        <v>20</v>
      </c>
      <c r="V126" s="28" t="s">
        <v>17</v>
      </c>
      <c r="W126" s="28" t="s">
        <v>18</v>
      </c>
      <c r="X126" s="28">
        <v>4901990000</v>
      </c>
      <c r="Y126" s="28">
        <v>36</v>
      </c>
      <c r="Z126" s="29">
        <v>44468</v>
      </c>
      <c r="AA126" s="29">
        <v>46294</v>
      </c>
      <c r="AB126" s="126">
        <f>G126*M126</f>
        <v>0</v>
      </c>
    </row>
    <row r="127" spans="1:28" s="14" customFormat="1" ht="42" customHeight="1" x14ac:dyDescent="0.25">
      <c r="A127" s="82" t="s">
        <v>234</v>
      </c>
      <c r="B127" s="24" t="s">
        <v>841</v>
      </c>
      <c r="C127" s="21" t="s">
        <v>829</v>
      </c>
      <c r="D127" s="21" t="s">
        <v>829</v>
      </c>
      <c r="E127" s="25">
        <v>2022</v>
      </c>
      <c r="F127" s="15" t="s">
        <v>513</v>
      </c>
      <c r="G127" s="22"/>
      <c r="H127" s="79" t="s">
        <v>392</v>
      </c>
      <c r="I127" s="25" t="s">
        <v>351</v>
      </c>
      <c r="J127" s="31"/>
      <c r="K127" s="25" t="s">
        <v>430</v>
      </c>
      <c r="L127" s="25" t="s">
        <v>429</v>
      </c>
      <c r="M127" s="80">
        <v>782</v>
      </c>
      <c r="N127" s="47" t="s">
        <v>428</v>
      </c>
      <c r="O127" s="25" t="s">
        <v>470</v>
      </c>
      <c r="P127" s="25" t="s">
        <v>16</v>
      </c>
      <c r="Q127" s="25">
        <v>384</v>
      </c>
      <c r="R127" s="25" t="s">
        <v>444</v>
      </c>
      <c r="S127" s="25">
        <v>482</v>
      </c>
      <c r="T127" s="25" t="s">
        <v>19</v>
      </c>
      <c r="U127" s="25" t="s">
        <v>20</v>
      </c>
      <c r="V127" s="25" t="s">
        <v>17</v>
      </c>
      <c r="W127" s="25" t="s">
        <v>18</v>
      </c>
      <c r="X127" s="25">
        <v>4901990000</v>
      </c>
      <c r="Y127" s="25">
        <v>26</v>
      </c>
      <c r="Z127" s="48">
        <v>44413</v>
      </c>
      <c r="AA127" s="48">
        <v>46239</v>
      </c>
      <c r="AB127" s="123">
        <f>G127*M127</f>
        <v>0</v>
      </c>
    </row>
    <row r="128" spans="1:28" s="14" customFormat="1" ht="42" customHeight="1" x14ac:dyDescent="0.25">
      <c r="A128" s="84" t="s">
        <v>234</v>
      </c>
      <c r="B128" s="24" t="s">
        <v>841</v>
      </c>
      <c r="C128" s="21" t="s">
        <v>829</v>
      </c>
      <c r="D128" s="41" t="s">
        <v>829</v>
      </c>
      <c r="E128" s="65">
        <v>2023</v>
      </c>
      <c r="F128" s="93" t="s">
        <v>709</v>
      </c>
      <c r="G128" s="42"/>
      <c r="H128" s="66" t="s">
        <v>706</v>
      </c>
      <c r="I128" s="65" t="s">
        <v>351</v>
      </c>
      <c r="J128" s="76"/>
      <c r="K128" s="65" t="s">
        <v>430</v>
      </c>
      <c r="L128" s="65" t="s">
        <v>707</v>
      </c>
      <c r="M128" s="95">
        <v>565</v>
      </c>
      <c r="N128" s="67" t="s">
        <v>708</v>
      </c>
      <c r="O128" s="65" t="s">
        <v>470</v>
      </c>
      <c r="P128" s="65" t="s">
        <v>65</v>
      </c>
      <c r="Q128" s="65">
        <v>260</v>
      </c>
      <c r="R128" s="65" t="s">
        <v>783</v>
      </c>
      <c r="S128" s="76">
        <v>318</v>
      </c>
      <c r="T128" s="65" t="s">
        <v>19</v>
      </c>
      <c r="U128" s="65" t="s">
        <v>20</v>
      </c>
      <c r="V128" s="65" t="s">
        <v>17</v>
      </c>
      <c r="W128" s="65" t="s">
        <v>18</v>
      </c>
      <c r="X128" s="65">
        <v>4901990000</v>
      </c>
      <c r="Y128" s="65">
        <v>32</v>
      </c>
      <c r="Z128" s="68">
        <v>44413</v>
      </c>
      <c r="AA128" s="68">
        <v>46239</v>
      </c>
      <c r="AB128" s="133">
        <f>G128*M128</f>
        <v>0</v>
      </c>
    </row>
    <row r="129" spans="1:28" s="14" customFormat="1" ht="42" customHeight="1" x14ac:dyDescent="0.25">
      <c r="A129" s="84" t="s">
        <v>234</v>
      </c>
      <c r="B129" s="24" t="s">
        <v>841</v>
      </c>
      <c r="C129" s="21" t="s">
        <v>829</v>
      </c>
      <c r="D129" s="41" t="s">
        <v>829</v>
      </c>
      <c r="E129" s="65">
        <v>2019</v>
      </c>
      <c r="F129" s="93"/>
      <c r="G129" s="42"/>
      <c r="H129" s="66" t="s">
        <v>843</v>
      </c>
      <c r="I129" s="65" t="s">
        <v>844</v>
      </c>
      <c r="J129" s="76"/>
      <c r="K129" s="65"/>
      <c r="L129" s="65" t="s">
        <v>845</v>
      </c>
      <c r="M129" s="95">
        <v>635</v>
      </c>
      <c r="N129" s="67" t="s">
        <v>846</v>
      </c>
      <c r="O129" s="65"/>
      <c r="P129" s="65"/>
      <c r="Q129" s="65"/>
      <c r="R129" s="65"/>
      <c r="S129" s="76"/>
      <c r="T129" s="65"/>
      <c r="U129" s="65"/>
      <c r="V129" s="65"/>
      <c r="W129" s="65"/>
      <c r="X129" s="65"/>
      <c r="Y129" s="65"/>
      <c r="Z129" s="68"/>
      <c r="AA129" s="68"/>
      <c r="AB129" s="133">
        <f>G129*M129</f>
        <v>0</v>
      </c>
    </row>
    <row r="130" spans="1:28" s="14" customFormat="1" ht="42" customHeight="1" thickBot="1" x14ac:dyDescent="0.3">
      <c r="A130" s="88" t="s">
        <v>228</v>
      </c>
      <c r="B130" s="124" t="s">
        <v>841</v>
      </c>
      <c r="C130" s="35" t="s">
        <v>829</v>
      </c>
      <c r="D130" s="35" t="s">
        <v>829</v>
      </c>
      <c r="E130" s="49">
        <v>2022</v>
      </c>
      <c r="F130" s="16" t="s">
        <v>529</v>
      </c>
      <c r="G130" s="37"/>
      <c r="H130" s="92" t="s">
        <v>229</v>
      </c>
      <c r="I130" s="49" t="s">
        <v>230</v>
      </c>
      <c r="J130" s="36"/>
      <c r="K130" s="49"/>
      <c r="L130" s="49" t="s">
        <v>231</v>
      </c>
      <c r="M130" s="89">
        <v>1510</v>
      </c>
      <c r="N130" s="50" t="s">
        <v>232</v>
      </c>
      <c r="O130" s="49"/>
      <c r="P130" s="49" t="s">
        <v>233</v>
      </c>
      <c r="Q130" s="49">
        <v>856</v>
      </c>
      <c r="R130" s="49" t="s">
        <v>467</v>
      </c>
      <c r="S130" s="49">
        <v>1220</v>
      </c>
      <c r="T130" s="49" t="s">
        <v>19</v>
      </c>
      <c r="U130" s="49" t="s">
        <v>20</v>
      </c>
      <c r="V130" s="49" t="s">
        <v>17</v>
      </c>
      <c r="W130" s="49" t="s">
        <v>18</v>
      </c>
      <c r="X130" s="49">
        <v>4901990000</v>
      </c>
      <c r="Y130" s="49">
        <v>10</v>
      </c>
      <c r="Z130" s="51">
        <v>44384</v>
      </c>
      <c r="AA130" s="51">
        <v>46210</v>
      </c>
      <c r="AB130" s="125">
        <f t="shared" si="5"/>
        <v>0</v>
      </c>
    </row>
    <row r="131" spans="1:28" s="100" customFormat="1" ht="42" customHeight="1" x14ac:dyDescent="0.25">
      <c r="A131" s="117"/>
      <c r="B131" s="121" t="s">
        <v>841</v>
      </c>
      <c r="C131" s="135" t="s">
        <v>829</v>
      </c>
      <c r="D131" s="44" t="s">
        <v>829</v>
      </c>
      <c r="E131" s="46">
        <v>2009</v>
      </c>
      <c r="F131" s="96" t="s">
        <v>654</v>
      </c>
      <c r="G131" s="45"/>
      <c r="H131" s="97" t="s">
        <v>354</v>
      </c>
      <c r="I131" s="46" t="s">
        <v>361</v>
      </c>
      <c r="J131" s="33"/>
      <c r="K131" s="46"/>
      <c r="L131" s="46" t="s">
        <v>355</v>
      </c>
      <c r="M131" s="98">
        <v>526</v>
      </c>
      <c r="N131" s="59" t="s">
        <v>835</v>
      </c>
      <c r="O131" s="46" t="s">
        <v>366</v>
      </c>
      <c r="P131" s="46"/>
      <c r="Q131" s="46">
        <v>624</v>
      </c>
      <c r="R131" s="46"/>
      <c r="S131" s="46"/>
      <c r="T131" s="46" t="s">
        <v>19</v>
      </c>
      <c r="U131" s="46"/>
      <c r="V131" s="46" t="s">
        <v>17</v>
      </c>
      <c r="W131" s="46" t="s">
        <v>18</v>
      </c>
      <c r="X131" s="46">
        <v>4901990000</v>
      </c>
      <c r="Y131" s="46">
        <v>5</v>
      </c>
      <c r="Z131" s="118"/>
      <c r="AA131" s="118"/>
      <c r="AB131" s="122">
        <f t="shared" si="5"/>
        <v>0</v>
      </c>
    </row>
    <row r="132" spans="1:28" s="14" customFormat="1" ht="42" customHeight="1" x14ac:dyDescent="0.25">
      <c r="A132" s="119"/>
      <c r="B132" s="24" t="s">
        <v>841</v>
      </c>
      <c r="C132" s="21" t="s">
        <v>829</v>
      </c>
      <c r="D132" s="21" t="s">
        <v>829</v>
      </c>
      <c r="E132" s="25"/>
      <c r="F132" s="15" t="s">
        <v>647</v>
      </c>
      <c r="G132" s="22"/>
      <c r="H132" s="79" t="s">
        <v>356</v>
      </c>
      <c r="I132" s="25" t="s">
        <v>362</v>
      </c>
      <c r="J132" s="31"/>
      <c r="K132" s="25"/>
      <c r="L132" s="25" t="s">
        <v>509</v>
      </c>
      <c r="M132" s="80">
        <v>548</v>
      </c>
      <c r="N132" s="47"/>
      <c r="O132" s="25" t="s">
        <v>366</v>
      </c>
      <c r="P132" s="25"/>
      <c r="Q132" s="25"/>
      <c r="R132" s="25"/>
      <c r="S132" s="25"/>
      <c r="T132" s="25" t="s">
        <v>19</v>
      </c>
      <c r="U132" s="25"/>
      <c r="V132" s="25" t="s">
        <v>17</v>
      </c>
      <c r="W132" s="25" t="s">
        <v>18</v>
      </c>
      <c r="X132" s="25">
        <v>4901990000</v>
      </c>
      <c r="Y132" s="25">
        <v>5</v>
      </c>
      <c r="Z132" s="120"/>
      <c r="AA132" s="120"/>
      <c r="AB132" s="123">
        <f t="shared" si="5"/>
        <v>0</v>
      </c>
    </row>
    <row r="133" spans="1:28" s="14" customFormat="1" ht="42" customHeight="1" x14ac:dyDescent="0.25">
      <c r="A133" s="119"/>
      <c r="B133" s="24" t="s">
        <v>841</v>
      </c>
      <c r="C133" s="21" t="s">
        <v>842</v>
      </c>
      <c r="D133" s="21" t="s">
        <v>829</v>
      </c>
      <c r="E133" s="25">
        <v>2010</v>
      </c>
      <c r="F133" s="15" t="s">
        <v>627</v>
      </c>
      <c r="G133" s="22"/>
      <c r="H133" s="79" t="s">
        <v>357</v>
      </c>
      <c r="I133" s="25" t="s">
        <v>364</v>
      </c>
      <c r="J133" s="31"/>
      <c r="K133" s="25"/>
      <c r="L133" s="25" t="s">
        <v>508</v>
      </c>
      <c r="M133" s="80">
        <v>513</v>
      </c>
      <c r="N133" s="47" t="s">
        <v>836</v>
      </c>
      <c r="O133" s="25" t="s">
        <v>366</v>
      </c>
      <c r="P133" s="25"/>
      <c r="Q133" s="25">
        <v>608</v>
      </c>
      <c r="R133" s="25"/>
      <c r="S133" s="25"/>
      <c r="T133" s="25" t="s">
        <v>19</v>
      </c>
      <c r="U133" s="25"/>
      <c r="V133" s="25" t="s">
        <v>17</v>
      </c>
      <c r="W133" s="25" t="s">
        <v>18</v>
      </c>
      <c r="X133" s="25">
        <v>4901990000</v>
      </c>
      <c r="Y133" s="25">
        <v>5</v>
      </c>
      <c r="Z133" s="120"/>
      <c r="AA133" s="120"/>
      <c r="AB133" s="123">
        <f t="shared" ref="AB133:AB135" si="6">G133*M133</f>
        <v>0</v>
      </c>
    </row>
    <row r="134" spans="1:28" s="14" customFormat="1" ht="42" customHeight="1" x14ac:dyDescent="0.25">
      <c r="A134" s="119"/>
      <c r="B134" s="24" t="s">
        <v>841</v>
      </c>
      <c r="C134" s="21" t="s">
        <v>829</v>
      </c>
      <c r="D134" s="21" t="s">
        <v>829</v>
      </c>
      <c r="E134" s="25">
        <v>2011</v>
      </c>
      <c r="F134" s="15" t="s">
        <v>628</v>
      </c>
      <c r="G134" s="22"/>
      <c r="H134" s="79" t="s">
        <v>358</v>
      </c>
      <c r="I134" s="25" t="s">
        <v>365</v>
      </c>
      <c r="J134" s="31"/>
      <c r="K134" s="25"/>
      <c r="L134" s="25" t="s">
        <v>507</v>
      </c>
      <c r="M134" s="80">
        <v>429.00000000000006</v>
      </c>
      <c r="N134" s="47" t="s">
        <v>367</v>
      </c>
      <c r="O134" s="25" t="s">
        <v>366</v>
      </c>
      <c r="P134" s="25"/>
      <c r="Q134" s="25">
        <v>480</v>
      </c>
      <c r="R134" s="25"/>
      <c r="S134" s="25"/>
      <c r="T134" s="25" t="s">
        <v>19</v>
      </c>
      <c r="U134" s="25"/>
      <c r="V134" s="25" t="s">
        <v>17</v>
      </c>
      <c r="W134" s="25" t="s">
        <v>18</v>
      </c>
      <c r="X134" s="25">
        <v>4901990000</v>
      </c>
      <c r="Y134" s="25">
        <v>5</v>
      </c>
      <c r="Z134" s="120"/>
      <c r="AA134" s="120"/>
      <c r="AB134" s="123">
        <f t="shared" si="6"/>
        <v>0</v>
      </c>
    </row>
    <row r="135" spans="1:28" s="14" customFormat="1" ht="42" customHeight="1" thickBot="1" x14ac:dyDescent="0.3">
      <c r="A135" s="139"/>
      <c r="B135" s="124" t="s">
        <v>841</v>
      </c>
      <c r="C135" s="35" t="s">
        <v>842</v>
      </c>
      <c r="D135" s="35" t="s">
        <v>829</v>
      </c>
      <c r="E135" s="49">
        <v>2010</v>
      </c>
      <c r="F135" s="16" t="s">
        <v>629</v>
      </c>
      <c r="G135" s="37"/>
      <c r="H135" s="92" t="s">
        <v>359</v>
      </c>
      <c r="I135" s="49" t="s">
        <v>363</v>
      </c>
      <c r="J135" s="36"/>
      <c r="K135" s="49"/>
      <c r="L135" s="49" t="s">
        <v>506</v>
      </c>
      <c r="M135" s="89">
        <v>530</v>
      </c>
      <c r="N135" s="50"/>
      <c r="O135" s="49" t="s">
        <v>366</v>
      </c>
      <c r="P135" s="49"/>
      <c r="Q135" s="49">
        <v>520</v>
      </c>
      <c r="R135" s="49"/>
      <c r="S135" s="49"/>
      <c r="T135" s="49" t="s">
        <v>19</v>
      </c>
      <c r="U135" s="49"/>
      <c r="V135" s="49" t="s">
        <v>17</v>
      </c>
      <c r="W135" s="49" t="s">
        <v>18</v>
      </c>
      <c r="X135" s="49">
        <v>4901990000</v>
      </c>
      <c r="Y135" s="49">
        <v>5</v>
      </c>
      <c r="Z135" s="140"/>
      <c r="AA135" s="140"/>
      <c r="AB135" s="125">
        <f t="shared" si="6"/>
        <v>0</v>
      </c>
    </row>
    <row r="136" spans="1:28" s="8" customFormat="1" ht="42" customHeight="1" x14ac:dyDescent="0.2">
      <c r="A136" s="69"/>
      <c r="B136" s="69"/>
      <c r="C136" s="69"/>
      <c r="D136" s="69"/>
      <c r="E136" s="69"/>
      <c r="F136" s="70" t="s">
        <v>341</v>
      </c>
      <c r="G136" s="71">
        <f>SUM(G2:G135)</f>
        <v>0</v>
      </c>
      <c r="H136" s="69"/>
      <c r="I136" s="69"/>
      <c r="J136" s="77"/>
      <c r="K136" s="69"/>
      <c r="L136" s="69"/>
      <c r="M136" s="72"/>
      <c r="N136" s="69"/>
      <c r="O136" s="69"/>
      <c r="P136" s="69"/>
      <c r="Q136" s="69"/>
      <c r="R136" s="69"/>
      <c r="S136" s="69"/>
      <c r="T136" s="69"/>
      <c r="U136" s="69"/>
      <c r="V136" s="69"/>
      <c r="W136" s="69"/>
      <c r="X136" s="69"/>
      <c r="Y136" s="69"/>
      <c r="Z136" s="69"/>
      <c r="AA136" s="69" t="s">
        <v>340</v>
      </c>
      <c r="AB136" s="71">
        <f>SUM(AB2:AB135)</f>
        <v>0</v>
      </c>
    </row>
  </sheetData>
  <autoFilter ref="A1:AB136" xr:uid="{00000000-0009-0000-0000-000000000000}"/>
  <sortState xmlns:xlrd2="http://schemas.microsoft.com/office/spreadsheetml/2017/richdata2" ref="A40:AB157">
    <sortCondition ref="H1"/>
  </sortState>
  <phoneticPr fontId="8" type="noConversion"/>
  <hyperlinks>
    <hyperlink ref="F41" r:id="rId1" xr:uid="{00000000-0004-0000-0000-000000000000}"/>
    <hyperlink ref="F75" r:id="rId2" xr:uid="{00000000-0004-0000-0000-000001000000}"/>
    <hyperlink ref="F114" r:id="rId3" xr:uid="{00000000-0004-0000-0000-000002000000}"/>
    <hyperlink ref="F13" r:id="rId4" xr:uid="{00000000-0004-0000-0000-000004000000}"/>
    <hyperlink ref="F124" r:id="rId5" display="https://cdn-ru.bitrix24.ru/b18446848/iblock/95c/95cf455f435ad89e9bd826d4e2e4e8d7/D_Suman_Poslezavtraka_COVER-16_curv.jpg" xr:uid="{00000000-0004-0000-0000-000005000000}"/>
    <hyperlink ref="F5" r:id="rId6" display="https://cdn-ru.bitrix24.ru/b18446848/iblock/01d/01d9ef3b5d41e3bf9ca64e25c6d5ac53/KHarklayts oblozhka.jpg" xr:uid="{00000000-0004-0000-0000-000006000000}"/>
    <hyperlink ref="F9" r:id="rId7" xr:uid="{00000000-0004-0000-0000-000007000000}"/>
    <hyperlink ref="F119" r:id="rId8" xr:uid="{00000000-0004-0000-0000-000008000000}"/>
    <hyperlink ref="F108" r:id="rId9" xr:uid="{00000000-0004-0000-0000-000009000000}"/>
    <hyperlink ref="F125" r:id="rId10" xr:uid="{00000000-0004-0000-0000-00000A000000}"/>
    <hyperlink ref="F2" r:id="rId11" xr:uid="{00000000-0004-0000-0000-00000C000000}"/>
    <hyperlink ref="F11" r:id="rId12" xr:uid="{00000000-0004-0000-0000-00000D000000}"/>
    <hyperlink ref="F14" r:id="rId13" xr:uid="{00000000-0004-0000-0000-00000E000000}"/>
    <hyperlink ref="F3" r:id="rId14" xr:uid="{00000000-0004-0000-0000-00000F000000}"/>
    <hyperlink ref="F76" r:id="rId15" xr:uid="{00000000-0004-0000-0000-000010000000}"/>
    <hyperlink ref="F84" r:id="rId16" xr:uid="{00000000-0004-0000-0000-000011000000}"/>
    <hyperlink ref="F4" r:id="rId17" xr:uid="{00000000-0004-0000-0000-000012000000}"/>
    <hyperlink ref="F94" r:id="rId18" xr:uid="{00000000-0004-0000-0000-000015000000}"/>
    <hyperlink ref="F104" r:id="rId19" xr:uid="{00000000-0004-0000-0000-000017000000}"/>
    <hyperlink ref="F95" r:id="rId20" xr:uid="{00000000-0004-0000-0000-000018000000}"/>
    <hyperlink ref="F6" r:id="rId21" xr:uid="{00000000-0004-0000-0000-00001A000000}"/>
    <hyperlink ref="F109" r:id="rId22" xr:uid="{00000000-0004-0000-0000-00001B000000}"/>
    <hyperlink ref="F100" r:id="rId23" xr:uid="{00000000-0004-0000-0000-00001D000000}"/>
    <hyperlink ref="F99" r:id="rId24" xr:uid="{00000000-0004-0000-0000-00001E000000}"/>
    <hyperlink ref="F34" r:id="rId25" xr:uid="{00000000-0004-0000-0000-000020000000}"/>
    <hyperlink ref="F17" r:id="rId26" xr:uid="{00000000-0004-0000-0000-000024000000}"/>
  </hyperlinks>
  <pageMargins left="0.7" right="0.7" top="0.75" bottom="0.75" header="0.3" footer="0.3"/>
  <pageSetup paperSize="9" firstPageNumber="2147483648" orientation="portrait" r:id="rId27"/>
  <drawing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75" x14ac:dyDescent="0.25"/>
  <sheetData/>
  <pageMargins left="0.7" right="0.7" top="0.75" bottom="0.75" header="0.3" footer="0.3"/>
  <pageSetup paperSize="9" firstPageNumber="2147483648"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75" x14ac:dyDescent="0.25"/>
  <sheetData/>
  <pageMargins left="0.7" right="0.7" top="0.75" bottom="0.75" header="0.3" footer="0.3"/>
  <pageSetup paperSize="9" firstPageNumber="214748364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diakov.net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Асель</dc:creator>
  <cp:lastModifiedBy>Самал</cp:lastModifiedBy>
  <cp:revision>6</cp:revision>
  <cp:lastPrinted>2023-03-16T13:52:25Z</cp:lastPrinted>
  <dcterms:created xsi:type="dcterms:W3CDTF">2021-01-08T03:49:32Z</dcterms:created>
  <dcterms:modified xsi:type="dcterms:W3CDTF">2025-01-30T12:12:59Z</dcterms:modified>
</cp:coreProperties>
</file>